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oldemars\Downloads\"/>
    </mc:Choice>
  </mc:AlternateContent>
  <bookViews>
    <workbookView xWindow="0" yWindow="0" windowWidth="21600" windowHeight="8835"/>
  </bookViews>
  <sheets>
    <sheet name="Kopvertejuma tabula" sheetId="1" r:id="rId1"/>
  </sheets>
  <definedNames>
    <definedName name="_xlnm._FilterDatabase" localSheetId="0" hidden="1">'Kopvertejuma tabula'!$A$1:$K$104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4" i="1" l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<sst xmlns="http://schemas.openxmlformats.org/spreadsheetml/2006/main" count="605" uniqueCount="276">
  <si>
    <t>Vieta</t>
  </si>
  <si>
    <t>Pilots</t>
  </si>
  <si>
    <t>Stūrmanis</t>
  </si>
  <si>
    <t>Punkti</t>
  </si>
  <si>
    <t>Auto</t>
  </si>
  <si>
    <t>Klase</t>
  </si>
  <si>
    <t>Mitsubishi</t>
  </si>
  <si>
    <t>4WD+</t>
  </si>
  <si>
    <t>Subaru Impreza</t>
  </si>
  <si>
    <t>Mitsubishi Lancer Evo X</t>
  </si>
  <si>
    <t>BMW</t>
  </si>
  <si>
    <t>2WD</t>
  </si>
  <si>
    <t>Subaru Impreza Type-RA</t>
  </si>
  <si>
    <t>Audi 80 quattro</t>
  </si>
  <si>
    <t>4WD</t>
  </si>
  <si>
    <t>Audi A4</t>
  </si>
  <si>
    <t>BMW 325</t>
  </si>
  <si>
    <t>Mitsubishi Lancer Evo</t>
  </si>
  <si>
    <t>2WD Rookie</t>
  </si>
  <si>
    <t>Audi</t>
  </si>
  <si>
    <t>VW Golf mk2</t>
  </si>
  <si>
    <t>4WD Rookie</t>
  </si>
  <si>
    <t>Subaru Impreza RS</t>
  </si>
  <si>
    <t>BMW 323ti</t>
  </si>
  <si>
    <t>MG ZR</t>
  </si>
  <si>
    <t>Toyota Corolla</t>
  </si>
  <si>
    <t>Honda Civic</t>
  </si>
  <si>
    <t>Opel Corsa</t>
  </si>
  <si>
    <t>BMW 320is</t>
  </si>
  <si>
    <t>Audi A4 quattro</t>
  </si>
  <si>
    <t>Audi 90</t>
  </si>
  <si>
    <t>BMW 318</t>
  </si>
  <si>
    <t>Mitsubishi Colt</t>
  </si>
  <si>
    <t>Ford Fiesta</t>
  </si>
  <si>
    <t>Citroën Saxo</t>
  </si>
  <si>
    <t>VAZ 21083</t>
  </si>
  <si>
    <t>Vaz 21061</t>
  </si>
  <si>
    <t>Citroën C2</t>
  </si>
  <si>
    <t>Citroen C2</t>
  </si>
  <si>
    <t>Ford Fiesta R1</t>
  </si>
  <si>
    <t>Juniori</t>
  </si>
  <si>
    <t>Subaru</t>
  </si>
  <si>
    <t>VW Golf</t>
  </si>
  <si>
    <t>Mercedes-Benz C240</t>
  </si>
  <si>
    <t>BMW 318ti</t>
  </si>
  <si>
    <t>Mitsubishi Lancer Evolution VI</t>
  </si>
  <si>
    <t>Opel Astra</t>
  </si>
  <si>
    <t>BMW 323</t>
  </si>
  <si>
    <t xml:space="preserve">Kalvis Blūms </t>
  </si>
  <si>
    <t xml:space="preserve">Mārtiņš Ločmelis </t>
  </si>
  <si>
    <t xml:space="preserve"> Emīls Blūms</t>
  </si>
  <si>
    <t xml:space="preserve">Jurģis Meisters </t>
  </si>
  <si>
    <t xml:space="preserve"> Guntis Slaidiņš</t>
  </si>
  <si>
    <t xml:space="preserve">Gvido Rozenblūms </t>
  </si>
  <si>
    <t xml:space="preserve"> Indulis Kalniņš</t>
  </si>
  <si>
    <t xml:space="preserve">Genādijs Fedorenko </t>
  </si>
  <si>
    <t xml:space="preserve"> Didzis Leoskis</t>
  </si>
  <si>
    <t xml:space="preserve">Dāvis Leitis </t>
  </si>
  <si>
    <t xml:space="preserve"> Guntis Lakstīgala</t>
  </si>
  <si>
    <t xml:space="preserve">Lauris Ozerovs </t>
  </si>
  <si>
    <t xml:space="preserve"> Gatis Jansons</t>
  </si>
  <si>
    <t xml:space="preserve">Raimonds Dūcis </t>
  </si>
  <si>
    <t xml:space="preserve"> Elvis Špehts</t>
  </si>
  <si>
    <t xml:space="preserve">Mārcis Aizkalns </t>
  </si>
  <si>
    <t xml:space="preserve"> Miks Irbe</t>
  </si>
  <si>
    <t xml:space="preserve">Ojārs Avotiņš </t>
  </si>
  <si>
    <t xml:space="preserve"> Dainis Politiko</t>
  </si>
  <si>
    <t xml:space="preserve">Reinis Vilkaitis </t>
  </si>
  <si>
    <t xml:space="preserve"> Kristaps Dzīvītis</t>
  </si>
  <si>
    <t xml:space="preserve">Oto Niks Patmalnieks </t>
  </si>
  <si>
    <t xml:space="preserve"> Valts Virziņš</t>
  </si>
  <si>
    <t xml:space="preserve">Dailis Jansons </t>
  </si>
  <si>
    <t xml:space="preserve"> Kristaps Kronbergs</t>
  </si>
  <si>
    <t xml:space="preserve">Jānis Hāns </t>
  </si>
  <si>
    <t xml:space="preserve"> Agnese Ginovska</t>
  </si>
  <si>
    <t xml:space="preserve">Gatis Dreibe </t>
  </si>
  <si>
    <t xml:space="preserve">Oskars Virsis </t>
  </si>
  <si>
    <t xml:space="preserve"> Edgars Poriņš</t>
  </si>
  <si>
    <t xml:space="preserve">Mārcis Kļaviņš </t>
  </si>
  <si>
    <t xml:space="preserve"> Reinis Kļaviņš</t>
  </si>
  <si>
    <t xml:space="preserve">Kristaps Ābele </t>
  </si>
  <si>
    <t xml:space="preserve"> Edvards Dāvids Čuma-Zvirbulis</t>
  </si>
  <si>
    <t xml:space="preserve">Niks Kanders </t>
  </si>
  <si>
    <t xml:space="preserve">Ralfs Levalds </t>
  </si>
  <si>
    <t xml:space="preserve"> Valters Veinbergs</t>
  </si>
  <si>
    <t xml:space="preserve">Rūdolfs Borhards </t>
  </si>
  <si>
    <t xml:space="preserve"> Toms Raudovs</t>
  </si>
  <si>
    <t xml:space="preserve">Atis Gromovs </t>
  </si>
  <si>
    <t xml:space="preserve"> Kristers Blūms</t>
  </si>
  <si>
    <t xml:space="preserve">Jānis Stūris </t>
  </si>
  <si>
    <t xml:space="preserve"> Aigars Lansbergs</t>
  </si>
  <si>
    <t xml:space="preserve">Ervins Jurkovskis </t>
  </si>
  <si>
    <t xml:space="preserve"> Artis Roze</t>
  </si>
  <si>
    <t xml:space="preserve">Mārtiņš Kreicburgs </t>
  </si>
  <si>
    <t xml:space="preserve"> Mārtiņš Gūtmanis</t>
  </si>
  <si>
    <t xml:space="preserve">Kristaps Telle </t>
  </si>
  <si>
    <t xml:space="preserve"> Oskars Pugovičs</t>
  </si>
  <si>
    <t xml:space="preserve">Ojārs Mednis </t>
  </si>
  <si>
    <t xml:space="preserve"> Agnis Bērziņš</t>
  </si>
  <si>
    <t xml:space="preserve">Aigars Upītis </t>
  </si>
  <si>
    <t xml:space="preserve">Andris Ozols </t>
  </si>
  <si>
    <t xml:space="preserve"> Edgars Dedumets</t>
  </si>
  <si>
    <t xml:space="preserve">Arvis Āboliņš </t>
  </si>
  <si>
    <t xml:space="preserve"> Artūrs Vilciņš</t>
  </si>
  <si>
    <t xml:space="preserve">Andris Kupčs </t>
  </si>
  <si>
    <t xml:space="preserve">Klāvs Ezeriņš </t>
  </si>
  <si>
    <t xml:space="preserve"> Andis Šefanovskis</t>
  </si>
  <si>
    <t xml:space="preserve">Mārtiņš Mikolajs </t>
  </si>
  <si>
    <t xml:space="preserve"> Armīns Poliņš</t>
  </si>
  <si>
    <t xml:space="preserve">Kristaps Lāms </t>
  </si>
  <si>
    <t xml:space="preserve"> Arvis Valkovskis</t>
  </si>
  <si>
    <t xml:space="preserve">Oļģerts Jansons </t>
  </si>
  <si>
    <t xml:space="preserve"> Sandris Ikaunieks</t>
  </si>
  <si>
    <t xml:space="preserve">Ingus Kalniņš Kalenieks </t>
  </si>
  <si>
    <t xml:space="preserve"> Mareks Vašuks</t>
  </si>
  <si>
    <t xml:space="preserve">Ingus Timofejevs </t>
  </si>
  <si>
    <t xml:space="preserve"> Gundars Pečaks</t>
  </si>
  <si>
    <t xml:space="preserve">Artis Jēkabsons </t>
  </si>
  <si>
    <t xml:space="preserve"> Gatis Krūza</t>
  </si>
  <si>
    <t xml:space="preserve">Andris Vanags </t>
  </si>
  <si>
    <t xml:space="preserve"> Svjatoslav Borodkin</t>
  </si>
  <si>
    <t xml:space="preserve">Mārtiņs Muižnieks </t>
  </si>
  <si>
    <t xml:space="preserve"> Kristaps Štāls</t>
  </si>
  <si>
    <t xml:space="preserve">Kārlis Zēbergs </t>
  </si>
  <si>
    <t xml:space="preserve"> Andris Ķezberis</t>
  </si>
  <si>
    <t xml:space="preserve">Kārlis Irbe </t>
  </si>
  <si>
    <t xml:space="preserve"> Guntis Irbe</t>
  </si>
  <si>
    <t xml:space="preserve">Ģirts Feodorovs </t>
  </si>
  <si>
    <t xml:space="preserve"> Rihards Spole</t>
  </si>
  <si>
    <t xml:space="preserve">Kaspars Tiders </t>
  </si>
  <si>
    <t xml:space="preserve">Lauris Neilands </t>
  </si>
  <si>
    <t xml:space="preserve"> Sandis Ilva</t>
  </si>
  <si>
    <t xml:space="preserve">Andris Neilands </t>
  </si>
  <si>
    <t xml:space="preserve"> Edgars Peterlevics</t>
  </si>
  <si>
    <t xml:space="preserve">Dairis Neilands </t>
  </si>
  <si>
    <t xml:space="preserve"> Rihards Runčs</t>
  </si>
  <si>
    <t xml:space="preserve">Aigars Valukevics </t>
  </si>
  <si>
    <t xml:space="preserve"> Kristīne Kūriņa</t>
  </si>
  <si>
    <t xml:space="preserve">Jānis Šteinbergs </t>
  </si>
  <si>
    <t xml:space="preserve"> Ernests Vārna</t>
  </si>
  <si>
    <t xml:space="preserve">Gints Lasmanis </t>
  </si>
  <si>
    <t xml:space="preserve"> Artūrs Pāvilsons</t>
  </si>
  <si>
    <t xml:space="preserve">Gatis Ābelītis </t>
  </si>
  <si>
    <t xml:space="preserve"> Lauris Cincis</t>
  </si>
  <si>
    <t xml:space="preserve">Atis Līcis </t>
  </si>
  <si>
    <t xml:space="preserve"> Māris Rode</t>
  </si>
  <si>
    <t xml:space="preserve">Krišjānis Grava </t>
  </si>
  <si>
    <t xml:space="preserve"> Juris Seilis</t>
  </si>
  <si>
    <t xml:space="preserve">Dāvis Birže </t>
  </si>
  <si>
    <t xml:space="preserve"> Edgars Birže</t>
  </si>
  <si>
    <t xml:space="preserve">Aksels Bogdanovs </t>
  </si>
  <si>
    <t xml:space="preserve"> Raivis Bogdanovs</t>
  </si>
  <si>
    <t xml:space="preserve">Jānis Sloka </t>
  </si>
  <si>
    <t xml:space="preserve"> Toms Žentiņš</t>
  </si>
  <si>
    <t xml:space="preserve">Jānis Zēbergs </t>
  </si>
  <si>
    <t xml:space="preserve"> Mārtiņš Matuzs</t>
  </si>
  <si>
    <t xml:space="preserve">Kaspars Vaičiulēns </t>
  </si>
  <si>
    <t xml:space="preserve"> Daira Vaičiulēna</t>
  </si>
  <si>
    <t xml:space="preserve">Aigars Laurinovičs </t>
  </si>
  <si>
    <t xml:space="preserve"> Andris Krūmiņš</t>
  </si>
  <si>
    <t xml:space="preserve">Thomas Martens </t>
  </si>
  <si>
    <t xml:space="preserve"> Robin Buysmans</t>
  </si>
  <si>
    <t xml:space="preserve">Lauris Gomanis </t>
  </si>
  <si>
    <t xml:space="preserve"> Laura Zaķīte</t>
  </si>
  <si>
    <t xml:space="preserve">Ilmārs Briedis </t>
  </si>
  <si>
    <t xml:space="preserve"> Aigars Berkolds</t>
  </si>
  <si>
    <t xml:space="preserve">Agris Andersons </t>
  </si>
  <si>
    <t xml:space="preserve"> Niks Kļaviņš</t>
  </si>
  <si>
    <t xml:space="preserve">Jānis Švirevičs </t>
  </si>
  <si>
    <t xml:space="preserve"> Laura Grandāne</t>
  </si>
  <si>
    <t xml:space="preserve">Ritvars Zeltiņš </t>
  </si>
  <si>
    <t xml:space="preserve"> Patriks Filips Rudzītis</t>
  </si>
  <si>
    <t xml:space="preserve">Jānis Lamberts </t>
  </si>
  <si>
    <t xml:space="preserve">Gatis Bunclers </t>
  </si>
  <si>
    <t xml:space="preserve"> Raivis Aigars</t>
  </si>
  <si>
    <t xml:space="preserve">Mārtiņš Larionovs </t>
  </si>
  <si>
    <t xml:space="preserve"> Oskars Līdaks</t>
  </si>
  <si>
    <t xml:space="preserve">Ēriks Kursišs </t>
  </si>
  <si>
    <t xml:space="preserve">Miks Ķenavs </t>
  </si>
  <si>
    <t xml:space="preserve"> Mārcis Ķenavs</t>
  </si>
  <si>
    <t xml:space="preserve">Atis Ozoliņš </t>
  </si>
  <si>
    <t>Karosta</t>
  </si>
  <si>
    <t>Gulbis</t>
  </si>
  <si>
    <t>Cēsis-Priekuļi</t>
  </si>
  <si>
    <t>Saldus</t>
  </si>
  <si>
    <t>Latvija</t>
  </si>
  <si>
    <t>Renault Clio</t>
  </si>
  <si>
    <t>Audi 80</t>
  </si>
  <si>
    <t>Audi A3</t>
  </si>
  <si>
    <t>VAZ 2106</t>
  </si>
  <si>
    <t>Peugeot 206</t>
  </si>
  <si>
    <t>BMW 320d</t>
  </si>
  <si>
    <t xml:space="preserve">Juris Sproģis </t>
  </si>
  <si>
    <t xml:space="preserve"> Ivars Kivliņš</t>
  </si>
  <si>
    <t xml:space="preserve">Edmunds Maisiņš </t>
  </si>
  <si>
    <t xml:space="preserve"> Guntis Štāls</t>
  </si>
  <si>
    <t xml:space="preserve">Jānis Piķis </t>
  </si>
  <si>
    <t xml:space="preserve"> Kaspars Lauva</t>
  </si>
  <si>
    <t xml:space="preserve">Modris Ūdriņš </t>
  </si>
  <si>
    <t xml:space="preserve"> Gatis Ūdriņš</t>
  </si>
  <si>
    <t xml:space="preserve">Arnis Blūmfelds </t>
  </si>
  <si>
    <t xml:space="preserve">Jānis Ptičkins </t>
  </si>
  <si>
    <t xml:space="preserve"> Raivis Mūrnieks</t>
  </si>
  <si>
    <t xml:space="preserve">Ilvars Miķelsons </t>
  </si>
  <si>
    <t xml:space="preserve"> Raivis Miķelsons</t>
  </si>
  <si>
    <t xml:space="preserve">Toms Lukošjus </t>
  </si>
  <si>
    <t xml:space="preserve"> Ričards Vīksna</t>
  </si>
  <si>
    <t xml:space="preserve">Mārtiņš Zauka </t>
  </si>
  <si>
    <t xml:space="preserve"> Daniels Zauka</t>
  </si>
  <si>
    <t xml:space="preserve">Lauris Lazdiņš </t>
  </si>
  <si>
    <t xml:space="preserve"> Kaspars Kupris</t>
  </si>
  <si>
    <t xml:space="preserve">Gints Lapsa </t>
  </si>
  <si>
    <t xml:space="preserve"> Kaspars Linde</t>
  </si>
  <si>
    <t>Valsts</t>
  </si>
  <si>
    <t>LV</t>
  </si>
  <si>
    <t xml:space="preserve"> Didzis Blūms / Ralfs Lipstoks</t>
  </si>
  <si>
    <t xml:space="preserve">Rolands Kaucis </t>
  </si>
  <si>
    <t xml:space="preserve"> Gundars Berķis</t>
  </si>
  <si>
    <t>Aigars Tīdmanis</t>
  </si>
  <si>
    <t xml:space="preserve"> Didzis Kanders / Rūdis Rēderis</t>
  </si>
  <si>
    <t>Reinis Trūps</t>
  </si>
  <si>
    <t>Artūrs Igaveņš</t>
  </si>
  <si>
    <t xml:space="preserve"> Oskars Žīgurs / Pēteris Dūka</t>
  </si>
  <si>
    <t xml:space="preserve">Oskars Pavārs </t>
  </si>
  <si>
    <t xml:space="preserve"> Nauris Zavickis</t>
  </si>
  <si>
    <t>Andris Krūmiņš</t>
  </si>
  <si>
    <t xml:space="preserve">Andris Virskulis </t>
  </si>
  <si>
    <t xml:space="preserve"> Ingus Andruškevičs</t>
  </si>
  <si>
    <t xml:space="preserve">Johannes Martin Saar </t>
  </si>
  <si>
    <t>EE</t>
  </si>
  <si>
    <t xml:space="preserve"> Raid Saar</t>
  </si>
  <si>
    <t>BE</t>
  </si>
  <si>
    <t xml:space="preserve">Viesturs Valters </t>
  </si>
  <si>
    <t xml:space="preserve"> Sergejs Lepers</t>
  </si>
  <si>
    <t>Deniss Sergijenko</t>
  </si>
  <si>
    <t xml:space="preserve">Andris Spilva </t>
  </si>
  <si>
    <t xml:space="preserve"> Agris Upītis</t>
  </si>
  <si>
    <t xml:space="preserve">Artūrs Gulbis </t>
  </si>
  <si>
    <t xml:space="preserve"> Edgars Stapulionis</t>
  </si>
  <si>
    <t xml:space="preserve"> Raivo Ozoliņš / Jānis Stabiņš</t>
  </si>
  <si>
    <t xml:space="preserve">Mārcis Strautiņš </t>
  </si>
  <si>
    <t xml:space="preserve"> Guntis Mūrnieks</t>
  </si>
  <si>
    <t>Volvo 240</t>
  </si>
  <si>
    <t xml:space="preserve">Agate Krieviņa </t>
  </si>
  <si>
    <t xml:space="preserve"> Modris Krieviņš</t>
  </si>
  <si>
    <t>VAZ 2108</t>
  </si>
  <si>
    <t xml:space="preserve">Raivo Ozoliņš </t>
  </si>
  <si>
    <t xml:space="preserve"> Ģirts Ozoliņš</t>
  </si>
  <si>
    <t>Honda CRX</t>
  </si>
  <si>
    <t xml:space="preserve">Sandis Boks </t>
  </si>
  <si>
    <t xml:space="preserve"> Jānis Sniedzāns</t>
  </si>
  <si>
    <t>Volvo 940</t>
  </si>
  <si>
    <t xml:space="preserve">Ingars Lazarevs </t>
  </si>
  <si>
    <t xml:space="preserve"> Jānis Dreimanis</t>
  </si>
  <si>
    <t>LADA 2107i</t>
  </si>
  <si>
    <t xml:space="preserve">Jānis Nordens </t>
  </si>
  <si>
    <t xml:space="preserve"> Ēriks Nordens</t>
  </si>
  <si>
    <t>BMW 316</t>
  </si>
  <si>
    <t xml:space="preserve">Leonards Privka </t>
  </si>
  <si>
    <t xml:space="preserve"> Ģirts Upmalis</t>
  </si>
  <si>
    <t xml:space="preserve"> Inga Barkāne / Jānis Lācis</t>
  </si>
  <si>
    <t xml:space="preserve">Iveta Lauciņa </t>
  </si>
  <si>
    <t xml:space="preserve"> Salvis Vanags</t>
  </si>
  <si>
    <t xml:space="preserve">Ralfs Dreimanis </t>
  </si>
  <si>
    <t xml:space="preserve"> Kristaps Grūslis</t>
  </si>
  <si>
    <t xml:space="preserve">Agris Krūmiņš </t>
  </si>
  <si>
    <t xml:space="preserve"> Sintija Vintere-Krūmiņa</t>
  </si>
  <si>
    <t>Audi A6Q</t>
  </si>
  <si>
    <t xml:space="preserve">Zandis Memrikovs </t>
  </si>
  <si>
    <t xml:space="preserve"> Reinis Pirvics</t>
  </si>
  <si>
    <t xml:space="preserve">Jānis Jansons </t>
  </si>
  <si>
    <t xml:space="preserve"> Kārlis Roziņš</t>
  </si>
  <si>
    <t xml:space="preserve">Hubert Laskowski </t>
  </si>
  <si>
    <t>PL</t>
  </si>
  <si>
    <t xml:space="preserve"> Michał Kuśnierz</t>
  </si>
  <si>
    <t>Peugeot 208 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</si>
</sst>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1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104"/>
  <sheetViews>
    <sheetView tabSelected="1" workbookViewId="0">
      <selection activeCell="A106" sqref="A106"/>
    </sheetView>
  </sheetViews>
  <sheetFormatPr defaultRowHeight="15" x14ac:dyDescent="0.25"/>
  <cols>
    <col min="1" max="1" width="8.28515625" bestFit="1" customWidth="1"/>
    <col min="2" max="2" width="9.140625" bestFit="1" customWidth="1"/>
    <col min="3" max="3" width="12" bestFit="1" customWidth="1"/>
    <col min="4" max="4" width="22.7109375" bestFit="1" customWidth="1"/>
    <col min="5" max="5" width="8.5703125" bestFit="1" customWidth="1"/>
    <col min="6" max="6" width="28.42578125" bestFit="1" customWidth="1"/>
    <col min="7" max="7" width="8.5703125" bestFit="1" customWidth="1"/>
    <col min="8" max="8" width="28.140625" bestFit="1" customWidth="1"/>
    <col min="9" max="9" width="9.85546875" bestFit="1" customWidth="1"/>
    <col min="10" max="10" width="11.28515625" bestFit="1" customWidth="1"/>
    <col min="11" max="11" width="15.5703125" bestFit="1" customWidth="1"/>
  </cols>
  <sheetData>
    <row r="1" spans="1:13" x14ac:dyDescent="0.25">
      <c r="A1" s="1" t="s">
        <v>0</v>
      </c>
      <c r="B1" s="1" t="s">
        <v>3</v>
      </c>
      <c r="C1" s="2" t="s">
        <v>5</v>
      </c>
      <c r="D1" s="1" t="s">
        <v>1</v>
      </c>
      <c r="E1" s="1" t="s">
        <v>213</v>
      </c>
      <c r="F1" s="1" t="s">
        <v>2</v>
      </c>
      <c r="G1" s="1" t="s">
        <v>213</v>
      </c>
      <c r="H1" s="1" t="s">
        <v>4</v>
      </c>
      <c r="I1" s="1" t="s">
        <v>181</v>
      </c>
      <c r="J1" s="2" t="s">
        <v>182</v>
      </c>
      <c r="K1" s="1" t="s">
        <v>183</v>
      </c>
      <c r="L1" s="1" t="s">
        <v>184</v>
      </c>
      <c r="M1" s="1" t="s">
        <v>185</v>
      </c>
    </row>
    <row r="2" spans="1:13" hidden="1" x14ac:dyDescent="0.25">
      <c r="A2" s="1">
        <v>1</v>
      </c>
      <c r="B2" s="1">
        <f>SUM(I2:M2)</f>
        <v>170</v>
      </c>
      <c r="C2" s="6" t="s">
        <v>7</v>
      </c>
      <c r="D2" s="7" t="s">
        <v>48</v>
      </c>
      <c r="E2" s="7" t="s">
        <v>214</v>
      </c>
      <c r="F2" s="7" t="s">
        <v>215</v>
      </c>
      <c r="G2" s="7" t="s">
        <v>214</v>
      </c>
      <c r="H2" s="7" t="s">
        <v>6</v>
      </c>
      <c r="I2" s="4"/>
      <c r="J2" s="2">
        <v>70</v>
      </c>
      <c r="K2" s="8">
        <v>100</v>
      </c>
      <c r="L2" s="4"/>
      <c r="M2" s="4"/>
    </row>
    <row r="3" spans="1:13" hidden="1" x14ac:dyDescent="0.25">
      <c r="A3" s="1">
        <v>2</v>
      </c>
      <c r="B3" s="1">
        <f>SUM(I3:M3)</f>
        <v>165</v>
      </c>
      <c r="C3" s="6" t="s">
        <v>7</v>
      </c>
      <c r="D3" s="7" t="s">
        <v>49</v>
      </c>
      <c r="E3" s="7" t="s">
        <v>214</v>
      </c>
      <c r="F3" s="7" t="s">
        <v>50</v>
      </c>
      <c r="G3" s="7" t="s">
        <v>214</v>
      </c>
      <c r="H3" s="7" t="s">
        <v>8</v>
      </c>
      <c r="I3" s="9">
        <v>50</v>
      </c>
      <c r="J3" s="2">
        <v>56</v>
      </c>
      <c r="K3" s="8">
        <v>59</v>
      </c>
      <c r="L3" s="4"/>
      <c r="M3" s="4"/>
    </row>
    <row r="4" spans="1:13" hidden="1" x14ac:dyDescent="0.25">
      <c r="A4" s="1">
        <v>3</v>
      </c>
      <c r="B4" s="1">
        <f>SUM(I4:M4)</f>
        <v>101</v>
      </c>
      <c r="C4" s="6" t="s">
        <v>7</v>
      </c>
      <c r="D4" s="7" t="s">
        <v>173</v>
      </c>
      <c r="E4" s="7" t="s">
        <v>214</v>
      </c>
      <c r="F4" s="7" t="s">
        <v>174</v>
      </c>
      <c r="G4" s="7" t="s">
        <v>214</v>
      </c>
      <c r="H4" s="7" t="s">
        <v>45</v>
      </c>
      <c r="I4" s="10">
        <v>19</v>
      </c>
      <c r="J4" s="2">
        <v>0</v>
      </c>
      <c r="K4" s="8">
        <v>82</v>
      </c>
      <c r="L4" s="4"/>
      <c r="M4" s="4"/>
    </row>
    <row r="5" spans="1:13" ht="15" hidden="1" customHeight="1" x14ac:dyDescent="0.25">
      <c r="A5" s="1">
        <v>1</v>
      </c>
      <c r="B5" s="1">
        <f>SUM(I5:M5)</f>
        <v>300</v>
      </c>
      <c r="C5" s="6" t="s">
        <v>11</v>
      </c>
      <c r="D5" s="7" t="s">
        <v>53</v>
      </c>
      <c r="E5" s="7" t="s">
        <v>214</v>
      </c>
      <c r="F5" s="7" t="s">
        <v>54</v>
      </c>
      <c r="G5" s="7" t="s">
        <v>214</v>
      </c>
      <c r="H5" s="7" t="s">
        <v>10</v>
      </c>
      <c r="I5" s="9">
        <v>100</v>
      </c>
      <c r="J5" s="2">
        <v>100</v>
      </c>
      <c r="K5" s="8">
        <v>100</v>
      </c>
      <c r="L5" s="4"/>
      <c r="M5" s="4"/>
    </row>
    <row r="6" spans="1:13" ht="15" hidden="1" customHeight="1" x14ac:dyDescent="0.25">
      <c r="A6" s="1">
        <v>2</v>
      </c>
      <c r="B6" s="1">
        <f>SUM(I6:M6)</f>
        <v>250</v>
      </c>
      <c r="C6" s="6" t="s">
        <v>11</v>
      </c>
      <c r="D6" s="7" t="s">
        <v>55</v>
      </c>
      <c r="E6" s="7" t="s">
        <v>214</v>
      </c>
      <c r="F6" s="7" t="s">
        <v>56</v>
      </c>
      <c r="G6" s="7" t="s">
        <v>214</v>
      </c>
      <c r="H6" s="7" t="s">
        <v>10</v>
      </c>
      <c r="I6" s="9">
        <v>82</v>
      </c>
      <c r="J6" s="2">
        <v>83</v>
      </c>
      <c r="K6" s="8">
        <v>85</v>
      </c>
      <c r="L6" s="4"/>
      <c r="M6" s="4"/>
    </row>
    <row r="7" spans="1:13" hidden="1" x14ac:dyDescent="0.25">
      <c r="A7" s="1">
        <v>4</v>
      </c>
      <c r="B7" s="1">
        <f>SUM(I7:M7)</f>
        <v>70</v>
      </c>
      <c r="C7" s="6" t="s">
        <v>7</v>
      </c>
      <c r="D7" s="11" t="s">
        <v>216</v>
      </c>
      <c r="E7" s="11" t="s">
        <v>214</v>
      </c>
      <c r="F7" s="11" t="s">
        <v>217</v>
      </c>
      <c r="G7" s="11" t="s">
        <v>214</v>
      </c>
      <c r="H7" s="11" t="s">
        <v>8</v>
      </c>
      <c r="I7" s="9"/>
      <c r="J7" s="2"/>
      <c r="K7" s="8">
        <v>70</v>
      </c>
      <c r="L7" s="4"/>
      <c r="M7" s="4"/>
    </row>
    <row r="8" spans="1:13" ht="15" hidden="1" customHeight="1" x14ac:dyDescent="0.25">
      <c r="A8" s="1">
        <v>1</v>
      </c>
      <c r="B8" s="1">
        <f>SUM(I8:M8)</f>
        <v>123</v>
      </c>
      <c r="C8" s="6" t="s">
        <v>14</v>
      </c>
      <c r="D8" s="7" t="s">
        <v>61</v>
      </c>
      <c r="E8" s="7" t="s">
        <v>214</v>
      </c>
      <c r="F8" s="7" t="s">
        <v>62</v>
      </c>
      <c r="G8" s="7" t="s">
        <v>214</v>
      </c>
      <c r="H8" s="7" t="s">
        <v>15</v>
      </c>
      <c r="I8" s="10">
        <v>40</v>
      </c>
      <c r="J8" s="2">
        <v>46</v>
      </c>
      <c r="K8" s="8">
        <v>37</v>
      </c>
      <c r="L8" s="4"/>
      <c r="M8" s="4"/>
    </row>
    <row r="9" spans="1:13" ht="15" hidden="1" customHeight="1" x14ac:dyDescent="0.25">
      <c r="A9" s="1">
        <v>2</v>
      </c>
      <c r="B9" s="1">
        <f>SUM(I9:M9)</f>
        <v>84</v>
      </c>
      <c r="C9" s="6" t="s">
        <v>14</v>
      </c>
      <c r="D9" s="7" t="s">
        <v>73</v>
      </c>
      <c r="E9" s="7" t="s">
        <v>214</v>
      </c>
      <c r="F9" s="7" t="s">
        <v>74</v>
      </c>
      <c r="G9" s="7" t="s">
        <v>214</v>
      </c>
      <c r="H9" s="7" t="s">
        <v>19</v>
      </c>
      <c r="I9" s="9">
        <v>19</v>
      </c>
      <c r="J9" s="2">
        <v>37</v>
      </c>
      <c r="K9" s="8">
        <v>28</v>
      </c>
      <c r="L9" s="4"/>
      <c r="M9" s="4"/>
    </row>
    <row r="10" spans="1:13" hidden="1" x14ac:dyDescent="0.25">
      <c r="A10" s="1">
        <v>5</v>
      </c>
      <c r="B10" s="1">
        <f>SUM(I10:M10)</f>
        <v>64</v>
      </c>
      <c r="C10" s="6" t="s">
        <v>7</v>
      </c>
      <c r="D10" s="7" t="s">
        <v>57</v>
      </c>
      <c r="E10" s="7" t="s">
        <v>214</v>
      </c>
      <c r="F10" s="7" t="s">
        <v>58</v>
      </c>
      <c r="G10" s="7" t="s">
        <v>214</v>
      </c>
      <c r="H10" s="7" t="s">
        <v>12</v>
      </c>
      <c r="I10" s="10">
        <v>28</v>
      </c>
      <c r="J10" s="2">
        <v>36</v>
      </c>
      <c r="K10" s="8">
        <v>0</v>
      </c>
      <c r="L10" s="4"/>
      <c r="M10" s="4"/>
    </row>
    <row r="11" spans="1:13" ht="15" hidden="1" customHeight="1" x14ac:dyDescent="0.25">
      <c r="A11" s="1">
        <v>1</v>
      </c>
      <c r="B11" s="1">
        <f>SUM(I11:M11)</f>
        <v>278</v>
      </c>
      <c r="C11" s="6" t="s">
        <v>18</v>
      </c>
      <c r="D11" s="7" t="s">
        <v>65</v>
      </c>
      <c r="E11" s="7" t="s">
        <v>214</v>
      </c>
      <c r="F11" s="7" t="s">
        <v>66</v>
      </c>
      <c r="G11" s="7" t="s">
        <v>214</v>
      </c>
      <c r="H11" s="7" t="s">
        <v>10</v>
      </c>
      <c r="I11" s="9">
        <v>78</v>
      </c>
      <c r="J11" s="2">
        <v>100</v>
      </c>
      <c r="K11" s="8">
        <v>100</v>
      </c>
      <c r="L11" s="4"/>
      <c r="M11" s="4"/>
    </row>
    <row r="12" spans="1:13" ht="15" hidden="1" customHeight="1" x14ac:dyDescent="0.25">
      <c r="A12" s="1">
        <v>2</v>
      </c>
      <c r="B12" s="1">
        <f>SUM(I12:M12)</f>
        <v>246</v>
      </c>
      <c r="C12" s="6" t="s">
        <v>18</v>
      </c>
      <c r="D12" s="7" t="s">
        <v>85</v>
      </c>
      <c r="E12" s="7" t="s">
        <v>214</v>
      </c>
      <c r="F12" s="7" t="s">
        <v>86</v>
      </c>
      <c r="G12" s="7" t="s">
        <v>214</v>
      </c>
      <c r="H12" s="7" t="s">
        <v>23</v>
      </c>
      <c r="I12" s="10">
        <v>88</v>
      </c>
      <c r="J12" s="2">
        <v>78</v>
      </c>
      <c r="K12" s="8">
        <v>80</v>
      </c>
      <c r="L12" s="4"/>
      <c r="M12" s="4"/>
    </row>
    <row r="13" spans="1:13" ht="15" hidden="1" customHeight="1" x14ac:dyDescent="0.25">
      <c r="A13" s="1">
        <v>3</v>
      </c>
      <c r="B13" s="1">
        <f>SUM(I13:M13)</f>
        <v>161</v>
      </c>
      <c r="C13" s="6" t="s">
        <v>11</v>
      </c>
      <c r="D13" s="7" t="s">
        <v>117</v>
      </c>
      <c r="E13" s="7" t="s">
        <v>214</v>
      </c>
      <c r="F13" s="7" t="s">
        <v>118</v>
      </c>
      <c r="G13" s="7" t="s">
        <v>214</v>
      </c>
      <c r="H13" s="7" t="s">
        <v>10</v>
      </c>
      <c r="I13" s="10">
        <v>59</v>
      </c>
      <c r="J13" s="2">
        <v>27</v>
      </c>
      <c r="K13" s="8">
        <v>75</v>
      </c>
      <c r="L13" s="4"/>
      <c r="M13" s="4"/>
    </row>
    <row r="14" spans="1:13" ht="15" hidden="1" customHeight="1" x14ac:dyDescent="0.25">
      <c r="A14" s="1">
        <v>4</v>
      </c>
      <c r="B14" s="1">
        <f>SUM(I14:M14)</f>
        <v>154</v>
      </c>
      <c r="C14" s="6" t="s">
        <v>11</v>
      </c>
      <c r="D14" s="7" t="s">
        <v>75</v>
      </c>
      <c r="E14" s="7" t="s">
        <v>214</v>
      </c>
      <c r="F14" s="7" t="s">
        <v>218</v>
      </c>
      <c r="G14" s="7" t="s">
        <v>214</v>
      </c>
      <c r="H14" s="7" t="s">
        <v>10</v>
      </c>
      <c r="I14" s="9">
        <v>35</v>
      </c>
      <c r="J14" s="2">
        <v>54</v>
      </c>
      <c r="K14" s="8">
        <v>65</v>
      </c>
      <c r="L14" s="4"/>
      <c r="M14" s="4"/>
    </row>
    <row r="15" spans="1:13" ht="15" hidden="1" customHeight="1" x14ac:dyDescent="0.25">
      <c r="A15" s="1">
        <v>3</v>
      </c>
      <c r="B15" s="1">
        <f>SUM(I15:M15)</f>
        <v>69</v>
      </c>
      <c r="C15" s="6" t="s">
        <v>14</v>
      </c>
      <c r="D15" s="7" t="s">
        <v>82</v>
      </c>
      <c r="E15" s="7" t="s">
        <v>214</v>
      </c>
      <c r="F15" s="7" t="s">
        <v>219</v>
      </c>
      <c r="G15" s="7" t="s">
        <v>214</v>
      </c>
      <c r="H15" s="7" t="s">
        <v>13</v>
      </c>
      <c r="I15" s="5"/>
      <c r="J15" s="2">
        <v>19</v>
      </c>
      <c r="K15" s="8">
        <v>50</v>
      </c>
      <c r="L15" s="4"/>
      <c r="M15" s="4"/>
    </row>
    <row r="16" spans="1:13" ht="15" hidden="1" customHeight="1" x14ac:dyDescent="0.25">
      <c r="A16" s="1">
        <v>5</v>
      </c>
      <c r="B16" s="1">
        <f>SUM(I16:M16)</f>
        <v>140</v>
      </c>
      <c r="C16" s="6" t="s">
        <v>11</v>
      </c>
      <c r="D16" s="7" t="s">
        <v>89</v>
      </c>
      <c r="E16" s="7" t="s">
        <v>214</v>
      </c>
      <c r="F16" s="7" t="s">
        <v>90</v>
      </c>
      <c r="G16" s="7" t="s">
        <v>214</v>
      </c>
      <c r="H16" s="7" t="s">
        <v>10</v>
      </c>
      <c r="I16" s="9">
        <v>42</v>
      </c>
      <c r="J16" s="2">
        <v>47</v>
      </c>
      <c r="K16" s="8">
        <v>51</v>
      </c>
      <c r="L16" s="4"/>
      <c r="M16" s="4"/>
    </row>
    <row r="17" spans="1:13" ht="15" hidden="1" customHeight="1" x14ac:dyDescent="0.25">
      <c r="A17" s="1">
        <v>1</v>
      </c>
      <c r="B17" s="1">
        <f>SUM(I17:M17)</f>
        <v>166</v>
      </c>
      <c r="C17" s="6">
        <v>2000</v>
      </c>
      <c r="D17" s="7" t="s">
        <v>76</v>
      </c>
      <c r="E17" s="7" t="s">
        <v>214</v>
      </c>
      <c r="F17" s="7" t="s">
        <v>77</v>
      </c>
      <c r="G17" s="7" t="s">
        <v>214</v>
      </c>
      <c r="H17" s="7" t="s">
        <v>20</v>
      </c>
      <c r="I17" s="9">
        <v>46</v>
      </c>
      <c r="J17" s="2">
        <v>70</v>
      </c>
      <c r="K17" s="8">
        <v>50</v>
      </c>
      <c r="L17" s="4"/>
      <c r="M17" s="4"/>
    </row>
    <row r="18" spans="1:13" ht="15" hidden="1" customHeight="1" x14ac:dyDescent="0.25">
      <c r="A18" s="1">
        <v>1</v>
      </c>
      <c r="B18" s="1">
        <f>SUM(I18:M18)</f>
        <v>230</v>
      </c>
      <c r="C18" s="6" t="s">
        <v>21</v>
      </c>
      <c r="D18" s="7" t="s">
        <v>78</v>
      </c>
      <c r="E18" s="7" t="s">
        <v>214</v>
      </c>
      <c r="F18" s="7" t="s">
        <v>79</v>
      </c>
      <c r="G18" s="7" t="s">
        <v>214</v>
      </c>
      <c r="H18" s="7" t="s">
        <v>8</v>
      </c>
      <c r="I18" s="9">
        <v>60</v>
      </c>
      <c r="J18" s="2">
        <v>70</v>
      </c>
      <c r="K18" s="8">
        <v>100</v>
      </c>
      <c r="L18" s="4"/>
      <c r="M18" s="4"/>
    </row>
    <row r="19" spans="1:13" ht="15" hidden="1" customHeight="1" x14ac:dyDescent="0.25">
      <c r="A19" s="1">
        <v>4</v>
      </c>
      <c r="B19" s="1">
        <f>SUM(I19:M19)</f>
        <v>60</v>
      </c>
      <c r="C19" s="6" t="s">
        <v>14</v>
      </c>
      <c r="D19" s="7" t="s">
        <v>59</v>
      </c>
      <c r="E19" s="7" t="s">
        <v>214</v>
      </c>
      <c r="F19" s="7" t="s">
        <v>60</v>
      </c>
      <c r="G19" s="7" t="s">
        <v>214</v>
      </c>
      <c r="H19" s="7" t="s">
        <v>8</v>
      </c>
      <c r="I19" s="5"/>
      <c r="J19" s="2">
        <v>60</v>
      </c>
      <c r="K19" s="4"/>
      <c r="L19" s="4"/>
      <c r="M19" s="4"/>
    </row>
    <row r="20" spans="1:13" ht="15" hidden="1" customHeight="1" x14ac:dyDescent="0.25">
      <c r="A20" s="1">
        <v>5</v>
      </c>
      <c r="B20" s="1">
        <f>SUM(I20:M20)</f>
        <v>57</v>
      </c>
      <c r="C20" s="6" t="s">
        <v>14</v>
      </c>
      <c r="D20" s="7" t="s">
        <v>80</v>
      </c>
      <c r="E20" s="7" t="s">
        <v>214</v>
      </c>
      <c r="F20" s="7" t="s">
        <v>81</v>
      </c>
      <c r="G20" s="7" t="s">
        <v>214</v>
      </c>
      <c r="H20" s="7" t="s">
        <v>22</v>
      </c>
      <c r="I20" s="10">
        <v>10</v>
      </c>
      <c r="J20" s="2">
        <v>28</v>
      </c>
      <c r="K20" s="8">
        <v>19</v>
      </c>
      <c r="L20" s="4"/>
      <c r="M20" s="4"/>
    </row>
    <row r="21" spans="1:13" ht="15" hidden="1" customHeight="1" x14ac:dyDescent="0.25">
      <c r="A21" s="1">
        <v>2</v>
      </c>
      <c r="B21" s="1">
        <f>SUM(I21:M21)</f>
        <v>183</v>
      </c>
      <c r="C21" s="6" t="s">
        <v>21</v>
      </c>
      <c r="D21" s="7" t="s">
        <v>83</v>
      </c>
      <c r="E21" s="7" t="s">
        <v>214</v>
      </c>
      <c r="F21" s="7" t="s">
        <v>84</v>
      </c>
      <c r="G21" s="7" t="s">
        <v>214</v>
      </c>
      <c r="H21" s="7" t="s">
        <v>8</v>
      </c>
      <c r="I21" s="9">
        <v>46</v>
      </c>
      <c r="J21" s="2">
        <v>56</v>
      </c>
      <c r="K21" s="8">
        <v>81</v>
      </c>
      <c r="L21" s="4"/>
      <c r="M21" s="4"/>
    </row>
    <row r="22" spans="1:13" ht="15" hidden="1" customHeight="1" x14ac:dyDescent="0.25">
      <c r="A22" s="1">
        <v>3</v>
      </c>
      <c r="B22" s="1">
        <f>SUM(I22:M22)</f>
        <v>224</v>
      </c>
      <c r="C22" s="6" t="s">
        <v>18</v>
      </c>
      <c r="D22" s="7" t="s">
        <v>87</v>
      </c>
      <c r="E22" s="7" t="s">
        <v>214</v>
      </c>
      <c r="F22" s="7" t="s">
        <v>88</v>
      </c>
      <c r="G22" s="7" t="s">
        <v>214</v>
      </c>
      <c r="H22" s="7" t="s">
        <v>10</v>
      </c>
      <c r="I22" s="9">
        <v>100</v>
      </c>
      <c r="J22" s="2">
        <v>70</v>
      </c>
      <c r="K22" s="8">
        <v>54</v>
      </c>
      <c r="L22" s="4"/>
      <c r="M22" s="4"/>
    </row>
    <row r="23" spans="1:13" ht="15" hidden="1" customHeight="1" x14ac:dyDescent="0.25">
      <c r="A23" s="1">
        <v>4</v>
      </c>
      <c r="B23" s="1">
        <f>SUM(I23:M23)</f>
        <v>186</v>
      </c>
      <c r="C23" s="6" t="s">
        <v>18</v>
      </c>
      <c r="D23" s="7" t="s">
        <v>91</v>
      </c>
      <c r="E23" s="7" t="s">
        <v>214</v>
      </c>
      <c r="F23" s="7" t="s">
        <v>92</v>
      </c>
      <c r="G23" s="7" t="s">
        <v>214</v>
      </c>
      <c r="H23" s="7" t="s">
        <v>10</v>
      </c>
      <c r="I23" s="9">
        <v>51</v>
      </c>
      <c r="J23" s="2">
        <v>63</v>
      </c>
      <c r="K23" s="8">
        <v>72</v>
      </c>
      <c r="L23" s="4"/>
      <c r="M23" s="4"/>
    </row>
    <row r="24" spans="1:13" ht="15" hidden="1" customHeight="1" x14ac:dyDescent="0.25">
      <c r="A24" s="1">
        <v>6</v>
      </c>
      <c r="B24" s="1">
        <f>SUM(I24:M24)</f>
        <v>117</v>
      </c>
      <c r="C24" s="6" t="s">
        <v>11</v>
      </c>
      <c r="D24" s="7" t="s">
        <v>109</v>
      </c>
      <c r="E24" s="7" t="s">
        <v>214</v>
      </c>
      <c r="F24" s="7" t="s">
        <v>110</v>
      </c>
      <c r="G24" s="7" t="s">
        <v>214</v>
      </c>
      <c r="H24" s="7" t="s">
        <v>10</v>
      </c>
      <c r="I24" s="9">
        <v>50</v>
      </c>
      <c r="J24" s="2">
        <v>33</v>
      </c>
      <c r="K24" s="8">
        <v>34</v>
      </c>
      <c r="L24" s="4"/>
      <c r="M24" s="4"/>
    </row>
    <row r="25" spans="1:13" ht="15" hidden="1" customHeight="1" x14ac:dyDescent="0.25">
      <c r="A25" s="1">
        <v>5</v>
      </c>
      <c r="B25" s="1">
        <f>SUM(I25:M25)</f>
        <v>177</v>
      </c>
      <c r="C25" s="6" t="s">
        <v>18</v>
      </c>
      <c r="D25" s="7" t="s">
        <v>67</v>
      </c>
      <c r="E25" s="7" t="s">
        <v>214</v>
      </c>
      <c r="F25" s="7" t="s">
        <v>68</v>
      </c>
      <c r="G25" s="7" t="s">
        <v>214</v>
      </c>
      <c r="H25" s="7" t="s">
        <v>10</v>
      </c>
      <c r="I25" s="5"/>
      <c r="J25" s="2">
        <v>88</v>
      </c>
      <c r="K25" s="8">
        <v>89</v>
      </c>
      <c r="L25" s="4"/>
      <c r="M25" s="4"/>
    </row>
    <row r="26" spans="1:13" ht="15" hidden="1" customHeight="1" x14ac:dyDescent="0.25">
      <c r="A26" s="1">
        <v>2</v>
      </c>
      <c r="B26" s="1">
        <f>SUM(I26:M26)</f>
        <v>143</v>
      </c>
      <c r="C26" s="6">
        <v>2000</v>
      </c>
      <c r="D26" s="7" t="s">
        <v>95</v>
      </c>
      <c r="E26" s="7" t="s">
        <v>214</v>
      </c>
      <c r="F26" s="7" t="s">
        <v>96</v>
      </c>
      <c r="G26" s="7" t="s">
        <v>214</v>
      </c>
      <c r="H26" s="7" t="s">
        <v>25</v>
      </c>
      <c r="I26" s="9">
        <v>56</v>
      </c>
      <c r="J26" s="2">
        <v>46</v>
      </c>
      <c r="K26" s="8">
        <v>41</v>
      </c>
      <c r="L26" s="4"/>
      <c r="M26" s="4"/>
    </row>
    <row r="27" spans="1:13" ht="15" hidden="1" customHeight="1" x14ac:dyDescent="0.25">
      <c r="A27" s="1">
        <v>3</v>
      </c>
      <c r="B27" s="1">
        <f>SUM(I27:M27)</f>
        <v>142</v>
      </c>
      <c r="C27" s="6">
        <v>2000</v>
      </c>
      <c r="D27" s="7" t="s">
        <v>177</v>
      </c>
      <c r="E27" s="7" t="s">
        <v>214</v>
      </c>
      <c r="F27" s="7" t="s">
        <v>220</v>
      </c>
      <c r="G27" s="7" t="s">
        <v>214</v>
      </c>
      <c r="H27" s="7" t="s">
        <v>46</v>
      </c>
      <c r="I27" s="9">
        <v>70</v>
      </c>
      <c r="J27" s="2">
        <v>0</v>
      </c>
      <c r="K27" s="8">
        <v>72</v>
      </c>
      <c r="L27" s="4"/>
      <c r="M27" s="4"/>
    </row>
    <row r="28" spans="1:13" ht="15" hidden="1" customHeight="1" x14ac:dyDescent="0.25">
      <c r="A28" s="1">
        <v>4</v>
      </c>
      <c r="B28" s="1">
        <f>SUM(I28:M28)</f>
        <v>102</v>
      </c>
      <c r="C28" s="6">
        <v>2000</v>
      </c>
      <c r="D28" s="7" t="s">
        <v>93</v>
      </c>
      <c r="E28" s="7" t="s">
        <v>214</v>
      </c>
      <c r="F28" s="7" t="s">
        <v>94</v>
      </c>
      <c r="G28" s="7" t="s">
        <v>214</v>
      </c>
      <c r="H28" s="7" t="s">
        <v>24</v>
      </c>
      <c r="I28" s="10">
        <v>36</v>
      </c>
      <c r="J28" s="2">
        <v>56</v>
      </c>
      <c r="K28" s="8">
        <v>10</v>
      </c>
      <c r="L28" s="4"/>
      <c r="M28" s="4"/>
    </row>
    <row r="29" spans="1:13" ht="15" hidden="1" customHeight="1" x14ac:dyDescent="0.25">
      <c r="A29" s="1">
        <v>5</v>
      </c>
      <c r="B29" s="1">
        <f>SUM(I29:M29)</f>
        <v>97</v>
      </c>
      <c r="C29" s="6">
        <v>2000</v>
      </c>
      <c r="D29" s="7" t="s">
        <v>97</v>
      </c>
      <c r="E29" s="7" t="s">
        <v>214</v>
      </c>
      <c r="F29" s="7" t="s">
        <v>98</v>
      </c>
      <c r="G29" s="7" t="s">
        <v>214</v>
      </c>
      <c r="H29" s="7" t="s">
        <v>26</v>
      </c>
      <c r="I29" s="5"/>
      <c r="J29" s="2">
        <v>37</v>
      </c>
      <c r="K29" s="8">
        <v>60</v>
      </c>
      <c r="L29" s="4"/>
      <c r="M29" s="4"/>
    </row>
    <row r="30" spans="1:13" ht="15" hidden="1" customHeight="1" x14ac:dyDescent="0.25">
      <c r="A30" s="1">
        <v>6</v>
      </c>
      <c r="B30" s="1">
        <f>SUM(I30:M30)</f>
        <v>150</v>
      </c>
      <c r="C30" s="6" t="s">
        <v>18</v>
      </c>
      <c r="D30" s="7" t="s">
        <v>125</v>
      </c>
      <c r="E30" s="7" t="s">
        <v>214</v>
      </c>
      <c r="F30" s="7" t="s">
        <v>126</v>
      </c>
      <c r="G30" s="7" t="s">
        <v>214</v>
      </c>
      <c r="H30" s="7" t="s">
        <v>16</v>
      </c>
      <c r="I30" s="10">
        <v>57</v>
      </c>
      <c r="J30" s="2">
        <v>33</v>
      </c>
      <c r="K30" s="8">
        <v>60</v>
      </c>
      <c r="L30" s="4"/>
      <c r="M30" s="4"/>
    </row>
    <row r="31" spans="1:13" ht="15" hidden="1" customHeight="1" x14ac:dyDescent="0.25">
      <c r="A31" s="1">
        <v>7</v>
      </c>
      <c r="B31" s="1">
        <f>SUM(I31:M31)</f>
        <v>124</v>
      </c>
      <c r="C31" s="6" t="s">
        <v>18</v>
      </c>
      <c r="D31" s="7" t="s">
        <v>170</v>
      </c>
      <c r="E31" s="7" t="s">
        <v>214</v>
      </c>
      <c r="F31" s="7" t="s">
        <v>171</v>
      </c>
      <c r="G31" s="7" t="s">
        <v>214</v>
      </c>
      <c r="H31" s="7" t="s">
        <v>44</v>
      </c>
      <c r="I31" s="10">
        <v>63</v>
      </c>
      <c r="J31" s="2">
        <v>12</v>
      </c>
      <c r="K31" s="8">
        <v>49</v>
      </c>
      <c r="L31" s="4"/>
      <c r="M31" s="4"/>
    </row>
    <row r="32" spans="1:13" ht="15" hidden="1" customHeight="1" x14ac:dyDescent="0.25">
      <c r="A32" s="1">
        <v>7</v>
      </c>
      <c r="B32" s="1">
        <f>SUM(I32:M32)</f>
        <v>111</v>
      </c>
      <c r="C32" s="6" t="s">
        <v>11</v>
      </c>
      <c r="D32" s="7" t="s">
        <v>69</v>
      </c>
      <c r="E32" s="7" t="s">
        <v>214</v>
      </c>
      <c r="F32" s="7" t="s">
        <v>70</v>
      </c>
      <c r="G32" s="7" t="s">
        <v>214</v>
      </c>
      <c r="H32" s="7" t="s">
        <v>10</v>
      </c>
      <c r="I32" s="5"/>
      <c r="J32" s="2">
        <v>72</v>
      </c>
      <c r="K32" s="8">
        <v>39</v>
      </c>
      <c r="L32" s="4"/>
      <c r="M32" s="4"/>
    </row>
    <row r="33" spans="1:13" ht="15" hidden="1" customHeight="1" x14ac:dyDescent="0.25">
      <c r="A33" s="1">
        <v>8</v>
      </c>
      <c r="B33" s="1">
        <f>SUM(I33:M33)</f>
        <v>112</v>
      </c>
      <c r="C33" s="6" t="s">
        <v>18</v>
      </c>
      <c r="D33" s="7" t="s">
        <v>105</v>
      </c>
      <c r="E33" s="7" t="s">
        <v>214</v>
      </c>
      <c r="F33" s="7" t="s">
        <v>106</v>
      </c>
      <c r="G33" s="7" t="s">
        <v>214</v>
      </c>
      <c r="H33" s="7" t="s">
        <v>28</v>
      </c>
      <c r="I33" s="9">
        <v>0</v>
      </c>
      <c r="J33" s="2">
        <v>46</v>
      </c>
      <c r="K33" s="8">
        <v>66</v>
      </c>
      <c r="L33" s="4"/>
      <c r="M33" s="4"/>
    </row>
    <row r="34" spans="1:13" ht="15" hidden="1" customHeight="1" x14ac:dyDescent="0.25">
      <c r="A34" s="1">
        <v>9</v>
      </c>
      <c r="B34" s="1">
        <f>SUM(I34:M34)</f>
        <v>81</v>
      </c>
      <c r="C34" s="6" t="s">
        <v>18</v>
      </c>
      <c r="D34" s="7" t="s">
        <v>102</v>
      </c>
      <c r="E34" s="7" t="s">
        <v>214</v>
      </c>
      <c r="F34" s="7" t="s">
        <v>103</v>
      </c>
      <c r="G34" s="7" t="s">
        <v>214</v>
      </c>
      <c r="H34" s="7" t="s">
        <v>10</v>
      </c>
      <c r="I34" s="5"/>
      <c r="J34" s="2">
        <v>51</v>
      </c>
      <c r="K34" s="8">
        <v>30</v>
      </c>
      <c r="L34" s="4"/>
      <c r="M34" s="4"/>
    </row>
    <row r="35" spans="1:13" ht="15" hidden="1" customHeight="1" x14ac:dyDescent="0.25">
      <c r="A35" s="1">
        <v>8</v>
      </c>
      <c r="B35" s="1">
        <f>SUM(I35:M35)</f>
        <v>110</v>
      </c>
      <c r="C35" s="6" t="s">
        <v>11</v>
      </c>
      <c r="D35" s="7" t="s">
        <v>121</v>
      </c>
      <c r="E35" s="7" t="s">
        <v>214</v>
      </c>
      <c r="F35" s="7" t="s">
        <v>122</v>
      </c>
      <c r="G35" s="7" t="s">
        <v>214</v>
      </c>
      <c r="H35" s="7" t="s">
        <v>10</v>
      </c>
      <c r="I35" s="9">
        <v>70</v>
      </c>
      <c r="J35" s="2">
        <v>21</v>
      </c>
      <c r="K35" s="8">
        <v>19</v>
      </c>
      <c r="L35" s="4"/>
      <c r="M35" s="4"/>
    </row>
    <row r="36" spans="1:13" ht="15" hidden="1" customHeight="1" x14ac:dyDescent="0.25">
      <c r="A36" s="1">
        <v>6</v>
      </c>
      <c r="B36" s="1">
        <f>SUM(I36:M36)</f>
        <v>38</v>
      </c>
      <c r="C36" s="6" t="s">
        <v>14</v>
      </c>
      <c r="D36" s="7" t="s">
        <v>111</v>
      </c>
      <c r="E36" s="7" t="s">
        <v>214</v>
      </c>
      <c r="F36" s="7" t="s">
        <v>112</v>
      </c>
      <c r="G36" s="7" t="s">
        <v>214</v>
      </c>
      <c r="H36" s="7" t="s">
        <v>29</v>
      </c>
      <c r="I36" s="9">
        <v>28</v>
      </c>
      <c r="J36" s="2">
        <v>10</v>
      </c>
      <c r="K36" s="8">
        <v>0</v>
      </c>
      <c r="L36" s="4"/>
      <c r="M36" s="4"/>
    </row>
    <row r="37" spans="1:13" ht="15" customHeight="1" x14ac:dyDescent="0.25">
      <c r="A37" s="1">
        <v>1</v>
      </c>
      <c r="B37" s="1">
        <f>SUM(I37:M37)</f>
        <v>227</v>
      </c>
      <c r="C37" s="6">
        <v>1600</v>
      </c>
      <c r="D37" s="7" t="s">
        <v>129</v>
      </c>
      <c r="E37" s="7" t="s">
        <v>214</v>
      </c>
      <c r="F37" s="7" t="s">
        <v>221</v>
      </c>
      <c r="G37" s="7" t="s">
        <v>214</v>
      </c>
      <c r="H37" s="7" t="s">
        <v>26</v>
      </c>
      <c r="I37" s="9">
        <v>90</v>
      </c>
      <c r="J37" s="2">
        <v>72</v>
      </c>
      <c r="K37" s="8">
        <v>65</v>
      </c>
      <c r="L37" s="4"/>
      <c r="M37" s="4"/>
    </row>
    <row r="38" spans="1:13" ht="15" customHeight="1" x14ac:dyDescent="0.25">
      <c r="A38" s="1">
        <v>2</v>
      </c>
      <c r="B38" s="1">
        <f>SUM(I38:M38)</f>
        <v>219</v>
      </c>
      <c r="C38" s="6">
        <v>1600</v>
      </c>
      <c r="D38" s="7" t="s">
        <v>142</v>
      </c>
      <c r="E38" s="7" t="s">
        <v>214</v>
      </c>
      <c r="F38" s="7" t="s">
        <v>143</v>
      </c>
      <c r="G38" s="7" t="s">
        <v>214</v>
      </c>
      <c r="H38" s="7" t="s">
        <v>34</v>
      </c>
      <c r="I38" s="10">
        <v>72</v>
      </c>
      <c r="J38" s="2">
        <v>47</v>
      </c>
      <c r="K38" s="8">
        <v>100</v>
      </c>
      <c r="L38" s="4"/>
      <c r="M38" s="4"/>
    </row>
    <row r="39" spans="1:13" ht="15" hidden="1" customHeight="1" x14ac:dyDescent="0.25">
      <c r="A39" s="1">
        <v>9</v>
      </c>
      <c r="B39" s="1">
        <f>SUM(I39:M39)</f>
        <v>107</v>
      </c>
      <c r="C39" s="6" t="s">
        <v>11</v>
      </c>
      <c r="D39" s="7" t="s">
        <v>71</v>
      </c>
      <c r="E39" s="7" t="s">
        <v>214</v>
      </c>
      <c r="F39" s="7" t="s">
        <v>72</v>
      </c>
      <c r="G39" s="7" t="s">
        <v>214</v>
      </c>
      <c r="H39" s="7" t="s">
        <v>10</v>
      </c>
      <c r="I39" s="9">
        <v>0</v>
      </c>
      <c r="J39" s="2">
        <v>62</v>
      </c>
      <c r="K39" s="8">
        <v>45</v>
      </c>
      <c r="L39" s="4"/>
      <c r="M39" s="4"/>
    </row>
    <row r="40" spans="1:13" ht="15" hidden="1" customHeight="1" x14ac:dyDescent="0.25">
      <c r="A40" s="1">
        <v>3</v>
      </c>
      <c r="B40" s="1">
        <f>SUM(I40:M40)</f>
        <v>121</v>
      </c>
      <c r="C40" s="6" t="s">
        <v>21</v>
      </c>
      <c r="D40" s="7" t="s">
        <v>127</v>
      </c>
      <c r="E40" s="7" t="s">
        <v>214</v>
      </c>
      <c r="F40" s="7" t="s">
        <v>128</v>
      </c>
      <c r="G40" s="7" t="s">
        <v>214</v>
      </c>
      <c r="H40" s="7" t="s">
        <v>30</v>
      </c>
      <c r="I40" s="9">
        <v>28</v>
      </c>
      <c r="J40" s="2">
        <v>36</v>
      </c>
      <c r="K40" s="8">
        <v>57</v>
      </c>
      <c r="L40" s="4"/>
      <c r="M40" s="4"/>
    </row>
    <row r="41" spans="1:13" ht="15" hidden="1" customHeight="1" x14ac:dyDescent="0.25">
      <c r="A41" s="1">
        <v>10</v>
      </c>
      <c r="B41" s="1">
        <f>SUM(I41:M41)</f>
        <v>68</v>
      </c>
      <c r="C41" s="6" t="s">
        <v>11</v>
      </c>
      <c r="D41" s="7" t="s">
        <v>104</v>
      </c>
      <c r="E41" s="7" t="s">
        <v>214</v>
      </c>
      <c r="F41" s="7" t="s">
        <v>222</v>
      </c>
      <c r="G41" s="7" t="s">
        <v>214</v>
      </c>
      <c r="H41" s="7" t="s">
        <v>10</v>
      </c>
      <c r="I41" s="9">
        <v>28</v>
      </c>
      <c r="J41" s="2">
        <v>40</v>
      </c>
      <c r="K41" s="8">
        <v>0</v>
      </c>
      <c r="L41" s="4"/>
      <c r="M41" s="4"/>
    </row>
    <row r="42" spans="1:13" ht="15" hidden="1" customHeight="1" x14ac:dyDescent="0.25">
      <c r="A42" s="1">
        <v>10</v>
      </c>
      <c r="B42" s="1">
        <f>SUM(I42:M42)</f>
        <v>78</v>
      </c>
      <c r="C42" s="6" t="s">
        <v>18</v>
      </c>
      <c r="D42" s="7" t="s">
        <v>107</v>
      </c>
      <c r="E42" s="7" t="s">
        <v>214</v>
      </c>
      <c r="F42" s="7" t="s">
        <v>108</v>
      </c>
      <c r="G42" s="7" t="s">
        <v>214</v>
      </c>
      <c r="H42" s="7" t="s">
        <v>10</v>
      </c>
      <c r="I42" s="9">
        <v>37</v>
      </c>
      <c r="J42" s="2">
        <v>41</v>
      </c>
      <c r="K42" s="8">
        <v>0</v>
      </c>
      <c r="L42" s="4"/>
      <c r="M42" s="4"/>
    </row>
    <row r="43" spans="1:13" ht="15" hidden="1" customHeight="1" x14ac:dyDescent="0.25">
      <c r="A43" s="1">
        <v>11</v>
      </c>
      <c r="B43" s="1">
        <f>SUM(I43:M43)</f>
        <v>77</v>
      </c>
      <c r="C43" s="6" t="s">
        <v>18</v>
      </c>
      <c r="D43" s="7" t="s">
        <v>148</v>
      </c>
      <c r="E43" s="7" t="s">
        <v>214</v>
      </c>
      <c r="F43" s="7" t="s">
        <v>149</v>
      </c>
      <c r="G43" s="7" t="s">
        <v>214</v>
      </c>
      <c r="H43" s="7" t="s">
        <v>10</v>
      </c>
      <c r="I43" s="9">
        <v>20</v>
      </c>
      <c r="J43" s="2">
        <v>20</v>
      </c>
      <c r="K43" s="8">
        <v>37</v>
      </c>
      <c r="L43" s="4"/>
      <c r="M43" s="4"/>
    </row>
    <row r="44" spans="1:13" ht="15" hidden="1" customHeight="1" x14ac:dyDescent="0.25">
      <c r="A44" s="1">
        <v>4</v>
      </c>
      <c r="B44" s="1">
        <f>SUM(I44:M44)</f>
        <v>83</v>
      </c>
      <c r="C44" s="6" t="s">
        <v>21</v>
      </c>
      <c r="D44" s="7" t="s">
        <v>119</v>
      </c>
      <c r="E44" s="7" t="s">
        <v>214</v>
      </c>
      <c r="F44" s="7" t="s">
        <v>120</v>
      </c>
      <c r="G44" s="7" t="s">
        <v>214</v>
      </c>
      <c r="H44" s="7" t="s">
        <v>15</v>
      </c>
      <c r="I44" s="9">
        <v>37</v>
      </c>
      <c r="J44" s="2">
        <v>46</v>
      </c>
      <c r="K44" s="8">
        <v>0</v>
      </c>
      <c r="L44" s="4"/>
      <c r="M44" s="4"/>
    </row>
    <row r="45" spans="1:13" ht="15" customHeight="1" x14ac:dyDescent="0.25">
      <c r="A45" s="1">
        <v>3</v>
      </c>
      <c r="B45" s="1">
        <f>SUM(I45:M45)</f>
        <v>187</v>
      </c>
      <c r="C45" s="6">
        <v>1600</v>
      </c>
      <c r="D45" s="7" t="s">
        <v>132</v>
      </c>
      <c r="E45" s="7" t="s">
        <v>214</v>
      </c>
      <c r="F45" s="7" t="s">
        <v>133</v>
      </c>
      <c r="G45" s="7" t="s">
        <v>214</v>
      </c>
      <c r="H45" s="7" t="s">
        <v>26</v>
      </c>
      <c r="I45" s="9">
        <v>50</v>
      </c>
      <c r="J45" s="2">
        <v>62</v>
      </c>
      <c r="K45" s="8">
        <v>75</v>
      </c>
      <c r="L45" s="4"/>
      <c r="M45" s="4"/>
    </row>
    <row r="46" spans="1:13" ht="15" hidden="1" customHeight="1" x14ac:dyDescent="0.25">
      <c r="A46" s="1">
        <v>12</v>
      </c>
      <c r="B46" s="1">
        <f>SUM(I46:M46)</f>
        <v>70</v>
      </c>
      <c r="C46" s="12" t="s">
        <v>18</v>
      </c>
      <c r="D46" s="13" t="s">
        <v>194</v>
      </c>
      <c r="E46" s="7" t="s">
        <v>214</v>
      </c>
      <c r="F46" s="13" t="s">
        <v>195</v>
      </c>
      <c r="G46" s="7" t="s">
        <v>214</v>
      </c>
      <c r="H46" s="13" t="s">
        <v>46</v>
      </c>
      <c r="I46" s="10">
        <v>70</v>
      </c>
      <c r="J46" s="3"/>
      <c r="K46" s="4"/>
      <c r="L46" s="4"/>
      <c r="M46" s="4"/>
    </row>
    <row r="47" spans="1:13" ht="15" customHeight="1" x14ac:dyDescent="0.25">
      <c r="A47" s="1">
        <v>4</v>
      </c>
      <c r="B47" s="1">
        <f>SUM(I47:M47)</f>
        <v>185</v>
      </c>
      <c r="C47" s="6">
        <v>1600</v>
      </c>
      <c r="D47" s="7" t="s">
        <v>144</v>
      </c>
      <c r="E47" s="7" t="s">
        <v>214</v>
      </c>
      <c r="F47" s="7" t="s">
        <v>145</v>
      </c>
      <c r="G47" s="7" t="s">
        <v>214</v>
      </c>
      <c r="H47" s="7" t="s">
        <v>35</v>
      </c>
      <c r="I47" s="9">
        <v>60</v>
      </c>
      <c r="J47" s="2">
        <v>40</v>
      </c>
      <c r="K47" s="8">
        <v>85</v>
      </c>
      <c r="L47" s="4"/>
      <c r="M47" s="4"/>
    </row>
    <row r="48" spans="1:13" ht="15" hidden="1" customHeight="1" x14ac:dyDescent="0.25">
      <c r="A48" s="1">
        <v>13</v>
      </c>
      <c r="B48" s="1">
        <f>SUM(I48:M48)</f>
        <v>67</v>
      </c>
      <c r="C48" s="6" t="s">
        <v>18</v>
      </c>
      <c r="D48" s="7" t="s">
        <v>134</v>
      </c>
      <c r="E48" s="7" t="s">
        <v>214</v>
      </c>
      <c r="F48" s="7" t="s">
        <v>135</v>
      </c>
      <c r="G48" s="7" t="s">
        <v>214</v>
      </c>
      <c r="H48" s="7" t="s">
        <v>10</v>
      </c>
      <c r="I48" s="9">
        <v>41</v>
      </c>
      <c r="J48" s="2">
        <v>26</v>
      </c>
      <c r="K48" s="8">
        <v>0</v>
      </c>
      <c r="L48" s="4"/>
      <c r="M48" s="4"/>
    </row>
    <row r="49" spans="1:13" ht="15" hidden="1" customHeight="1" x14ac:dyDescent="0.25">
      <c r="A49" s="1">
        <v>5</v>
      </c>
      <c r="B49" s="1">
        <f>SUM(I49:M49)</f>
        <v>75</v>
      </c>
      <c r="C49" s="6" t="s">
        <v>21</v>
      </c>
      <c r="D49" s="7" t="s">
        <v>136</v>
      </c>
      <c r="E49" s="7" t="s">
        <v>214</v>
      </c>
      <c r="F49" s="7" t="s">
        <v>137</v>
      </c>
      <c r="G49" s="7" t="s">
        <v>214</v>
      </c>
      <c r="H49" s="7" t="s">
        <v>32</v>
      </c>
      <c r="I49" s="9">
        <v>0</v>
      </c>
      <c r="J49" s="2">
        <v>27</v>
      </c>
      <c r="K49" s="8">
        <v>48</v>
      </c>
      <c r="L49" s="4"/>
      <c r="M49" s="4"/>
    </row>
    <row r="50" spans="1:13" ht="15" customHeight="1" x14ac:dyDescent="0.25">
      <c r="A50" s="1">
        <v>5</v>
      </c>
      <c r="B50" s="1">
        <f>SUM(I50:M50)</f>
        <v>100</v>
      </c>
      <c r="C50" s="6">
        <v>1600</v>
      </c>
      <c r="D50" s="7" t="s">
        <v>113</v>
      </c>
      <c r="E50" s="7" t="s">
        <v>214</v>
      </c>
      <c r="F50" s="7" t="s">
        <v>114</v>
      </c>
      <c r="G50" s="7" t="s">
        <v>214</v>
      </c>
      <c r="H50" s="7" t="s">
        <v>26</v>
      </c>
      <c r="I50" s="10">
        <v>0</v>
      </c>
      <c r="J50" s="2">
        <v>100</v>
      </c>
      <c r="K50" s="8">
        <v>0</v>
      </c>
      <c r="L50" s="4"/>
      <c r="M50" s="4"/>
    </row>
    <row r="51" spans="1:13" ht="15" hidden="1" customHeight="1" x14ac:dyDescent="0.25">
      <c r="A51" s="1">
        <v>11</v>
      </c>
      <c r="B51" s="1">
        <f>SUM(I51:M51)</f>
        <v>57</v>
      </c>
      <c r="C51" s="12" t="s">
        <v>11</v>
      </c>
      <c r="D51" s="11" t="s">
        <v>223</v>
      </c>
      <c r="E51" s="11" t="s">
        <v>214</v>
      </c>
      <c r="F51" s="11" t="s">
        <v>224</v>
      </c>
      <c r="G51" s="11" t="s">
        <v>214</v>
      </c>
      <c r="H51" s="11" t="s">
        <v>16</v>
      </c>
      <c r="I51" s="14"/>
      <c r="J51" s="6"/>
      <c r="K51" s="8">
        <v>57</v>
      </c>
      <c r="L51" s="7"/>
      <c r="M51" s="7"/>
    </row>
    <row r="52" spans="1:13" ht="15" customHeight="1" x14ac:dyDescent="0.25">
      <c r="A52" s="1">
        <v>6</v>
      </c>
      <c r="B52" s="1">
        <f>SUM(I52:M52)</f>
        <v>92</v>
      </c>
      <c r="C52" s="6">
        <v>1600</v>
      </c>
      <c r="D52" s="7" t="s">
        <v>158</v>
      </c>
      <c r="E52" s="7" t="s">
        <v>214</v>
      </c>
      <c r="F52" s="7" t="s">
        <v>225</v>
      </c>
      <c r="G52" s="7" t="s">
        <v>214</v>
      </c>
      <c r="H52" s="7" t="s">
        <v>38</v>
      </c>
      <c r="I52" s="9">
        <v>32</v>
      </c>
      <c r="J52" s="2">
        <v>15</v>
      </c>
      <c r="K52" s="8">
        <v>45</v>
      </c>
      <c r="L52" s="4"/>
      <c r="M52" s="4"/>
    </row>
    <row r="53" spans="1:13" ht="15" customHeight="1" x14ac:dyDescent="0.25">
      <c r="A53" s="1">
        <v>7</v>
      </c>
      <c r="B53" s="1">
        <f>SUM(I53:M53)</f>
        <v>84</v>
      </c>
      <c r="C53" s="6">
        <v>1600</v>
      </c>
      <c r="D53" s="7" t="s">
        <v>152</v>
      </c>
      <c r="E53" s="7" t="s">
        <v>214</v>
      </c>
      <c r="F53" s="7" t="s">
        <v>153</v>
      </c>
      <c r="G53" s="7" t="s">
        <v>214</v>
      </c>
      <c r="H53" s="7" t="s">
        <v>37</v>
      </c>
      <c r="I53" s="9">
        <v>0</v>
      </c>
      <c r="J53" s="2">
        <v>33</v>
      </c>
      <c r="K53" s="8">
        <v>51</v>
      </c>
      <c r="L53" s="4"/>
      <c r="M53" s="4"/>
    </row>
    <row r="54" spans="1:13" ht="15" hidden="1" customHeight="1" x14ac:dyDescent="0.25">
      <c r="A54" s="1">
        <v>14</v>
      </c>
      <c r="B54" s="1">
        <f>SUM(I54:M54)</f>
        <v>65</v>
      </c>
      <c r="C54" s="6" t="s">
        <v>18</v>
      </c>
      <c r="D54" s="7" t="s">
        <v>168</v>
      </c>
      <c r="E54" s="7" t="s">
        <v>214</v>
      </c>
      <c r="F54" s="7" t="s">
        <v>169</v>
      </c>
      <c r="G54" s="7" t="s">
        <v>214</v>
      </c>
      <c r="H54" s="7" t="s">
        <v>31</v>
      </c>
      <c r="I54" s="9">
        <v>33</v>
      </c>
      <c r="J54" s="2">
        <v>14</v>
      </c>
      <c r="K54" s="8">
        <v>18</v>
      </c>
      <c r="L54" s="4"/>
      <c r="M54" s="4"/>
    </row>
    <row r="55" spans="1:13" ht="15" hidden="1" customHeight="1" x14ac:dyDescent="0.25">
      <c r="A55" s="1">
        <v>15</v>
      </c>
      <c r="B55" s="1">
        <f>SUM(I55:M55)</f>
        <v>57</v>
      </c>
      <c r="C55" s="6" t="s">
        <v>18</v>
      </c>
      <c r="D55" s="7" t="s">
        <v>100</v>
      </c>
      <c r="E55" s="7" t="s">
        <v>214</v>
      </c>
      <c r="F55" s="7" t="s">
        <v>101</v>
      </c>
      <c r="G55" s="7" t="s">
        <v>214</v>
      </c>
      <c r="H55" s="7" t="s">
        <v>10</v>
      </c>
      <c r="I55" s="5"/>
      <c r="J55" s="2">
        <v>57</v>
      </c>
      <c r="K55" s="8">
        <v>0</v>
      </c>
      <c r="L55" s="4"/>
      <c r="M55" s="4"/>
    </row>
    <row r="56" spans="1:13" ht="15" hidden="1" customHeight="1" x14ac:dyDescent="0.25">
      <c r="A56" s="1">
        <v>6</v>
      </c>
      <c r="B56" s="1">
        <f>SUM(I56:M56)</f>
        <v>68</v>
      </c>
      <c r="C56" s="6" t="s">
        <v>21</v>
      </c>
      <c r="D56" s="11" t="s">
        <v>226</v>
      </c>
      <c r="E56" s="11" t="s">
        <v>214</v>
      </c>
      <c r="F56" s="11" t="s">
        <v>227</v>
      </c>
      <c r="G56" s="11" t="s">
        <v>214</v>
      </c>
      <c r="H56" s="11" t="s">
        <v>8</v>
      </c>
      <c r="I56" s="4"/>
      <c r="J56" s="2"/>
      <c r="K56" s="8">
        <v>68</v>
      </c>
      <c r="L56" s="4"/>
      <c r="M56" s="4"/>
    </row>
    <row r="57" spans="1:13" ht="15" customHeight="1" x14ac:dyDescent="0.25">
      <c r="A57" s="1">
        <v>8</v>
      </c>
      <c r="B57" s="1">
        <f>SUM(I57:M57)</f>
        <v>83</v>
      </c>
      <c r="C57" s="6">
        <v>1600</v>
      </c>
      <c r="D57" s="7" t="s">
        <v>115</v>
      </c>
      <c r="E57" s="7" t="s">
        <v>214</v>
      </c>
      <c r="F57" s="7" t="s">
        <v>116</v>
      </c>
      <c r="G57" s="7" t="s">
        <v>214</v>
      </c>
      <c r="H57" s="7" t="s">
        <v>26</v>
      </c>
      <c r="I57" s="5"/>
      <c r="J57" s="2">
        <v>83</v>
      </c>
      <c r="K57" s="8">
        <v>0</v>
      </c>
      <c r="L57" s="4"/>
      <c r="M57" s="4"/>
    </row>
    <row r="58" spans="1:13" ht="15" customHeight="1" x14ac:dyDescent="0.25">
      <c r="A58" s="1">
        <v>9</v>
      </c>
      <c r="B58" s="1">
        <f>SUM(I58:M58)</f>
        <v>79</v>
      </c>
      <c r="C58" s="6">
        <v>1600</v>
      </c>
      <c r="D58" s="7" t="s">
        <v>156</v>
      </c>
      <c r="E58" s="7" t="s">
        <v>214</v>
      </c>
      <c r="F58" s="7" t="s">
        <v>157</v>
      </c>
      <c r="G58" s="7" t="s">
        <v>214</v>
      </c>
      <c r="H58" s="7" t="s">
        <v>27</v>
      </c>
      <c r="I58" s="10">
        <v>24</v>
      </c>
      <c r="J58" s="2">
        <v>21</v>
      </c>
      <c r="K58" s="8">
        <v>34</v>
      </c>
      <c r="L58" s="4"/>
      <c r="M58" s="4"/>
    </row>
    <row r="59" spans="1:13" ht="15" customHeight="1" x14ac:dyDescent="0.25">
      <c r="A59" s="1">
        <v>10</v>
      </c>
      <c r="B59" s="1">
        <f>SUM(I59:M59)</f>
        <v>57</v>
      </c>
      <c r="C59" s="15">
        <v>1600</v>
      </c>
      <c r="D59" s="11" t="s">
        <v>228</v>
      </c>
      <c r="E59" s="11" t="s">
        <v>229</v>
      </c>
      <c r="F59" s="11" t="s">
        <v>230</v>
      </c>
      <c r="G59" s="11" t="s">
        <v>229</v>
      </c>
      <c r="H59" s="11" t="s">
        <v>32</v>
      </c>
      <c r="I59" s="5"/>
      <c r="J59" s="2"/>
      <c r="K59" s="8">
        <v>57</v>
      </c>
      <c r="L59" s="4"/>
      <c r="M59" s="4"/>
    </row>
    <row r="60" spans="1:13" ht="15" customHeight="1" x14ac:dyDescent="0.25">
      <c r="A60" s="1">
        <v>11</v>
      </c>
      <c r="B60" s="1">
        <f>SUM(I60:M60)</f>
        <v>54</v>
      </c>
      <c r="C60" s="6">
        <v>1600</v>
      </c>
      <c r="D60" s="7" t="s">
        <v>138</v>
      </c>
      <c r="E60" s="7" t="s">
        <v>214</v>
      </c>
      <c r="F60" s="7" t="s">
        <v>139</v>
      </c>
      <c r="G60" s="7" t="s">
        <v>214</v>
      </c>
      <c r="H60" s="7" t="s">
        <v>33</v>
      </c>
      <c r="I60" s="5"/>
      <c r="J60" s="2">
        <v>54</v>
      </c>
      <c r="K60" s="8">
        <v>0</v>
      </c>
      <c r="L60" s="4"/>
      <c r="M60" s="4"/>
    </row>
    <row r="61" spans="1:13" ht="15" hidden="1" customHeight="1" x14ac:dyDescent="0.25">
      <c r="A61" s="1">
        <v>1</v>
      </c>
      <c r="B61" s="1">
        <f>SUM(I61:M61)</f>
        <v>10</v>
      </c>
      <c r="C61" s="6" t="s">
        <v>40</v>
      </c>
      <c r="D61" s="7" t="s">
        <v>160</v>
      </c>
      <c r="E61" s="7" t="s">
        <v>214</v>
      </c>
      <c r="F61" s="7" t="s">
        <v>161</v>
      </c>
      <c r="G61" s="7" t="s">
        <v>231</v>
      </c>
      <c r="H61" s="7" t="s">
        <v>39</v>
      </c>
      <c r="I61" s="4"/>
      <c r="J61" s="2">
        <v>10</v>
      </c>
      <c r="K61" s="4"/>
      <c r="L61" s="4"/>
      <c r="M61" s="4"/>
    </row>
    <row r="62" spans="1:13" ht="15" hidden="1" customHeight="1" x14ac:dyDescent="0.25">
      <c r="A62" s="1">
        <v>7</v>
      </c>
      <c r="B62" s="1">
        <f>SUM(I62:M62)</f>
        <v>57</v>
      </c>
      <c r="C62" s="6" t="s">
        <v>21</v>
      </c>
      <c r="D62" s="7" t="s">
        <v>150</v>
      </c>
      <c r="E62" s="7" t="s">
        <v>214</v>
      </c>
      <c r="F62" s="7" t="s">
        <v>151</v>
      </c>
      <c r="G62" s="7" t="s">
        <v>214</v>
      </c>
      <c r="H62" s="7" t="s">
        <v>8</v>
      </c>
      <c r="I62" s="5"/>
      <c r="J62" s="2">
        <v>18</v>
      </c>
      <c r="K62" s="8">
        <v>39</v>
      </c>
      <c r="L62" s="4"/>
      <c r="M62" s="4"/>
    </row>
    <row r="63" spans="1:13" ht="15" customHeight="1" x14ac:dyDescent="0.25">
      <c r="A63" s="1">
        <v>12</v>
      </c>
      <c r="B63" s="1">
        <f>SUM(I63:M63)</f>
        <v>41</v>
      </c>
      <c r="C63" s="12">
        <v>1600</v>
      </c>
      <c r="D63" s="13" t="s">
        <v>200</v>
      </c>
      <c r="E63" s="7" t="s">
        <v>214</v>
      </c>
      <c r="F63" s="13" t="s">
        <v>159</v>
      </c>
      <c r="G63" s="7" t="s">
        <v>214</v>
      </c>
      <c r="H63" s="13" t="s">
        <v>188</v>
      </c>
      <c r="I63" s="10">
        <v>41</v>
      </c>
      <c r="J63" s="3"/>
      <c r="K63" s="4"/>
      <c r="L63" s="4"/>
      <c r="M63" s="4"/>
    </row>
    <row r="64" spans="1:13" ht="15" hidden="1" customHeight="1" x14ac:dyDescent="0.25">
      <c r="A64" s="1">
        <v>16</v>
      </c>
      <c r="B64" s="1">
        <f>SUM(I64:M64)</f>
        <v>49</v>
      </c>
      <c r="C64" s="6" t="s">
        <v>18</v>
      </c>
      <c r="D64" s="7" t="s">
        <v>146</v>
      </c>
      <c r="E64" s="7" t="s">
        <v>214</v>
      </c>
      <c r="F64" s="7" t="s">
        <v>147</v>
      </c>
      <c r="G64" s="7" t="s">
        <v>214</v>
      </c>
      <c r="H64" s="7" t="s">
        <v>31</v>
      </c>
      <c r="I64" s="10">
        <v>26</v>
      </c>
      <c r="J64" s="2">
        <v>23</v>
      </c>
      <c r="K64" s="4"/>
      <c r="L64" s="4"/>
      <c r="M64" s="4"/>
    </row>
    <row r="65" spans="1:13" ht="15" hidden="1" customHeight="1" x14ac:dyDescent="0.25">
      <c r="A65" s="1">
        <v>17</v>
      </c>
      <c r="B65" s="1">
        <f>SUM(I65:M65)</f>
        <v>46</v>
      </c>
      <c r="C65" s="12" t="s">
        <v>18</v>
      </c>
      <c r="D65" s="13" t="s">
        <v>196</v>
      </c>
      <c r="E65" s="7" t="s">
        <v>214</v>
      </c>
      <c r="F65" s="13" t="s">
        <v>197</v>
      </c>
      <c r="G65" s="7" t="s">
        <v>214</v>
      </c>
      <c r="H65" s="13" t="s">
        <v>31</v>
      </c>
      <c r="I65" s="9">
        <v>46</v>
      </c>
      <c r="J65" s="3"/>
      <c r="K65" s="4"/>
      <c r="L65" s="4"/>
      <c r="M65" s="4"/>
    </row>
    <row r="66" spans="1:13" ht="15" hidden="1" customHeight="1" x14ac:dyDescent="0.25">
      <c r="A66" s="1">
        <v>18</v>
      </c>
      <c r="B66" s="1">
        <f>SUM(I66:M66)</f>
        <v>45</v>
      </c>
      <c r="C66" s="6" t="s">
        <v>18</v>
      </c>
      <c r="D66" s="11" t="s">
        <v>232</v>
      </c>
      <c r="E66" s="11" t="s">
        <v>214</v>
      </c>
      <c r="F66" s="11" t="s">
        <v>233</v>
      </c>
      <c r="G66" s="11" t="s">
        <v>214</v>
      </c>
      <c r="H66" s="11" t="s">
        <v>10</v>
      </c>
      <c r="I66" s="5"/>
      <c r="J66" s="2"/>
      <c r="K66" s="8">
        <v>45</v>
      </c>
      <c r="L66" s="4"/>
      <c r="M66" s="4"/>
    </row>
    <row r="67" spans="1:13" hidden="1" x14ac:dyDescent="0.25">
      <c r="A67" s="1">
        <v>6</v>
      </c>
      <c r="B67" s="1">
        <f>SUM(I67:M67)</f>
        <v>52</v>
      </c>
      <c r="C67" s="6" t="s">
        <v>7</v>
      </c>
      <c r="D67" s="7" t="s">
        <v>172</v>
      </c>
      <c r="E67" s="7" t="s">
        <v>214</v>
      </c>
      <c r="F67" s="7" t="s">
        <v>234</v>
      </c>
      <c r="G67" s="7" t="s">
        <v>214</v>
      </c>
      <c r="H67" s="7" t="s">
        <v>8</v>
      </c>
      <c r="I67" s="9">
        <v>10</v>
      </c>
      <c r="J67" s="2">
        <v>0</v>
      </c>
      <c r="K67" s="8">
        <v>42</v>
      </c>
      <c r="L67" s="4"/>
      <c r="M67" s="4"/>
    </row>
    <row r="68" spans="1:13" hidden="1" x14ac:dyDescent="0.25">
      <c r="A68" s="1">
        <v>7</v>
      </c>
      <c r="B68" s="1">
        <f>SUM(I68:M68)</f>
        <v>50</v>
      </c>
      <c r="C68" s="6" t="s">
        <v>7</v>
      </c>
      <c r="D68" s="11" t="s">
        <v>235</v>
      </c>
      <c r="E68" s="11" t="s">
        <v>214</v>
      </c>
      <c r="F68" s="11" t="s">
        <v>236</v>
      </c>
      <c r="G68" s="11" t="s">
        <v>214</v>
      </c>
      <c r="H68" s="11" t="s">
        <v>8</v>
      </c>
      <c r="I68" s="9"/>
      <c r="J68" s="2"/>
      <c r="K68" s="8">
        <v>50</v>
      </c>
      <c r="L68" s="4"/>
      <c r="M68" s="4"/>
    </row>
    <row r="69" spans="1:13" ht="15" hidden="1" customHeight="1" x14ac:dyDescent="0.25">
      <c r="A69" s="1">
        <v>19</v>
      </c>
      <c r="B69" s="1">
        <f>SUM(I69:M69)</f>
        <v>41</v>
      </c>
      <c r="C69" s="6" t="s">
        <v>18</v>
      </c>
      <c r="D69" s="11" t="s">
        <v>237</v>
      </c>
      <c r="E69" s="11" t="s">
        <v>214</v>
      </c>
      <c r="F69" s="11" t="s">
        <v>238</v>
      </c>
      <c r="G69" s="11" t="s">
        <v>214</v>
      </c>
      <c r="H69" s="11" t="s">
        <v>32</v>
      </c>
      <c r="I69" s="4"/>
      <c r="J69" s="2"/>
      <c r="K69" s="8">
        <v>41</v>
      </c>
      <c r="L69" s="4"/>
      <c r="M69" s="4"/>
    </row>
    <row r="70" spans="1:13" ht="15" hidden="1" customHeight="1" x14ac:dyDescent="0.25">
      <c r="A70" s="1">
        <v>6</v>
      </c>
      <c r="B70" s="1">
        <f>SUM(I70:M70)</f>
        <v>90</v>
      </c>
      <c r="C70" s="6">
        <v>2000</v>
      </c>
      <c r="D70" s="7" t="s">
        <v>178</v>
      </c>
      <c r="E70" s="7" t="s">
        <v>214</v>
      </c>
      <c r="F70" s="7" t="s">
        <v>179</v>
      </c>
      <c r="G70" s="7" t="s">
        <v>214</v>
      </c>
      <c r="H70" s="7" t="s">
        <v>20</v>
      </c>
      <c r="I70" s="5"/>
      <c r="J70" s="2">
        <v>0</v>
      </c>
      <c r="K70" s="8">
        <v>90</v>
      </c>
      <c r="L70" s="4"/>
      <c r="M70" s="4"/>
    </row>
    <row r="71" spans="1:13" ht="15" hidden="1" customHeight="1" x14ac:dyDescent="0.25">
      <c r="A71" s="1">
        <v>7</v>
      </c>
      <c r="B71" s="1">
        <f>SUM(I71:M71)</f>
        <v>79</v>
      </c>
      <c r="C71" s="6">
        <v>2000</v>
      </c>
      <c r="D71" s="7" t="s">
        <v>99</v>
      </c>
      <c r="E71" s="7" t="s">
        <v>214</v>
      </c>
      <c r="F71" s="7" t="s">
        <v>239</v>
      </c>
      <c r="G71" s="7" t="s">
        <v>214</v>
      </c>
      <c r="H71" s="7" t="s">
        <v>27</v>
      </c>
      <c r="I71" s="10">
        <v>27</v>
      </c>
      <c r="J71" s="2">
        <v>28</v>
      </c>
      <c r="K71" s="8">
        <v>24</v>
      </c>
      <c r="L71" s="4"/>
      <c r="M71" s="4"/>
    </row>
    <row r="72" spans="1:13" ht="15" hidden="1" customHeight="1" x14ac:dyDescent="0.25">
      <c r="A72" s="1">
        <v>12</v>
      </c>
      <c r="B72" s="1">
        <f>SUM(I72:M72)</f>
        <v>29</v>
      </c>
      <c r="C72" s="12" t="s">
        <v>11</v>
      </c>
      <c r="D72" s="11" t="s">
        <v>240</v>
      </c>
      <c r="E72" s="11" t="s">
        <v>214</v>
      </c>
      <c r="F72" s="11" t="s">
        <v>241</v>
      </c>
      <c r="G72" s="11" t="s">
        <v>214</v>
      </c>
      <c r="H72" s="11" t="s">
        <v>242</v>
      </c>
      <c r="I72" s="14"/>
      <c r="J72" s="6"/>
      <c r="K72" s="8">
        <v>29</v>
      </c>
      <c r="L72" s="7"/>
      <c r="M72" s="7"/>
    </row>
    <row r="73" spans="1:13" ht="15" customHeight="1" x14ac:dyDescent="0.25">
      <c r="A73" s="1">
        <v>13</v>
      </c>
      <c r="B73" s="1">
        <f>SUM(I73:M73)</f>
        <v>39</v>
      </c>
      <c r="C73" s="16">
        <v>1600</v>
      </c>
      <c r="D73" s="17" t="s">
        <v>243</v>
      </c>
      <c r="E73" s="11" t="s">
        <v>214</v>
      </c>
      <c r="F73" s="17" t="s">
        <v>244</v>
      </c>
      <c r="G73" s="11" t="s">
        <v>214</v>
      </c>
      <c r="H73" s="17" t="s">
        <v>245</v>
      </c>
      <c r="I73" s="5"/>
      <c r="J73" s="2"/>
      <c r="K73" s="8">
        <v>39</v>
      </c>
      <c r="L73" s="4"/>
      <c r="M73" s="4"/>
    </row>
    <row r="74" spans="1:13" ht="15" hidden="1" customHeight="1" x14ac:dyDescent="0.25">
      <c r="A74" s="1">
        <v>8</v>
      </c>
      <c r="B74" s="1">
        <f>SUM(I74:M74)</f>
        <v>32</v>
      </c>
      <c r="C74" s="16">
        <v>2000</v>
      </c>
      <c r="D74" s="17" t="s">
        <v>246</v>
      </c>
      <c r="E74" s="11" t="s">
        <v>214</v>
      </c>
      <c r="F74" s="17" t="s">
        <v>247</v>
      </c>
      <c r="G74" s="11" t="s">
        <v>214</v>
      </c>
      <c r="H74" s="17" t="s">
        <v>248</v>
      </c>
      <c r="I74" s="5"/>
      <c r="J74" s="2"/>
      <c r="K74" s="8">
        <v>32</v>
      </c>
      <c r="L74" s="4"/>
      <c r="M74" s="4"/>
    </row>
    <row r="75" spans="1:13" ht="15" hidden="1" customHeight="1" x14ac:dyDescent="0.25">
      <c r="A75" s="1">
        <v>9</v>
      </c>
      <c r="B75" s="1">
        <f>SUM(I75:M75)</f>
        <v>27</v>
      </c>
      <c r="C75" s="18">
        <v>2000</v>
      </c>
      <c r="D75" s="19" t="s">
        <v>203</v>
      </c>
      <c r="E75" s="7" t="s">
        <v>214</v>
      </c>
      <c r="F75" s="19" t="s">
        <v>204</v>
      </c>
      <c r="G75" s="7" t="s">
        <v>214</v>
      </c>
      <c r="H75" s="19" t="s">
        <v>190</v>
      </c>
      <c r="I75" s="9">
        <v>10</v>
      </c>
      <c r="J75" s="3"/>
      <c r="K75" s="8">
        <v>17</v>
      </c>
      <c r="L75" s="4"/>
      <c r="M75" s="4"/>
    </row>
    <row r="76" spans="1:13" ht="15" hidden="1" customHeight="1" x14ac:dyDescent="0.25">
      <c r="A76" s="1">
        <v>13</v>
      </c>
      <c r="B76" s="1">
        <f>SUM(I76:M76)</f>
        <v>24</v>
      </c>
      <c r="C76" s="18" t="s">
        <v>11</v>
      </c>
      <c r="D76" s="17" t="s">
        <v>249</v>
      </c>
      <c r="E76" s="11" t="s">
        <v>214</v>
      </c>
      <c r="F76" s="17" t="s">
        <v>250</v>
      </c>
      <c r="G76" s="11" t="s">
        <v>214</v>
      </c>
      <c r="H76" s="17" t="s">
        <v>251</v>
      </c>
      <c r="I76" s="20"/>
      <c r="J76" s="6"/>
      <c r="K76" s="8">
        <v>24</v>
      </c>
      <c r="L76" s="7"/>
      <c r="M76" s="7"/>
    </row>
    <row r="77" spans="1:13" ht="15" hidden="1" customHeight="1" x14ac:dyDescent="0.25">
      <c r="A77" s="1">
        <v>14</v>
      </c>
      <c r="B77" s="1">
        <f>SUM(I77:M77)</f>
        <v>15</v>
      </c>
      <c r="C77" s="21" t="s">
        <v>11</v>
      </c>
      <c r="D77" s="22" t="s">
        <v>140</v>
      </c>
      <c r="E77" s="7" t="s">
        <v>214</v>
      </c>
      <c r="F77" s="22" t="s">
        <v>141</v>
      </c>
      <c r="G77" s="7" t="s">
        <v>214</v>
      </c>
      <c r="H77" s="22" t="s">
        <v>10</v>
      </c>
      <c r="I77" s="5"/>
      <c r="J77" s="2">
        <v>15</v>
      </c>
      <c r="K77" s="4"/>
      <c r="L77" s="4"/>
      <c r="M77" s="4"/>
    </row>
    <row r="78" spans="1:13" ht="15" hidden="1" customHeight="1" x14ac:dyDescent="0.25">
      <c r="A78" s="1">
        <v>20</v>
      </c>
      <c r="B78" s="1">
        <f>SUM(I78:M78)</f>
        <v>37</v>
      </c>
      <c r="C78" s="21" t="s">
        <v>18</v>
      </c>
      <c r="D78" s="22" t="s">
        <v>123</v>
      </c>
      <c r="E78" s="7" t="s">
        <v>214</v>
      </c>
      <c r="F78" s="22" t="s">
        <v>124</v>
      </c>
      <c r="G78" s="7" t="s">
        <v>214</v>
      </c>
      <c r="H78" s="22" t="s">
        <v>31</v>
      </c>
      <c r="I78" s="9">
        <v>0</v>
      </c>
      <c r="J78" s="2">
        <v>37</v>
      </c>
      <c r="K78" s="8">
        <v>0</v>
      </c>
      <c r="L78" s="4"/>
      <c r="M78" s="4"/>
    </row>
    <row r="79" spans="1:13" ht="15" hidden="1" customHeight="1" x14ac:dyDescent="0.25">
      <c r="A79" s="1">
        <v>21</v>
      </c>
      <c r="B79" s="1">
        <f>SUM(I79:M79)</f>
        <v>33</v>
      </c>
      <c r="C79" s="21" t="s">
        <v>18</v>
      </c>
      <c r="D79" s="22" t="s">
        <v>175</v>
      </c>
      <c r="E79" s="7" t="s">
        <v>214</v>
      </c>
      <c r="F79" s="22" t="s">
        <v>176</v>
      </c>
      <c r="G79" s="7" t="s">
        <v>214</v>
      </c>
      <c r="H79" s="22" t="s">
        <v>44</v>
      </c>
      <c r="I79" s="5"/>
      <c r="J79" s="2">
        <v>0</v>
      </c>
      <c r="K79" s="8">
        <v>33</v>
      </c>
      <c r="L79" s="4"/>
      <c r="M79" s="4"/>
    </row>
    <row r="80" spans="1:13" ht="15" hidden="1" customHeight="1" x14ac:dyDescent="0.25">
      <c r="A80" s="1">
        <v>22</v>
      </c>
      <c r="B80" s="1">
        <f>SUM(I80:M80)</f>
        <v>29</v>
      </c>
      <c r="C80" s="21" t="s">
        <v>18</v>
      </c>
      <c r="D80" s="22" t="s">
        <v>130</v>
      </c>
      <c r="E80" s="7" t="s">
        <v>214</v>
      </c>
      <c r="F80" s="22" t="s">
        <v>131</v>
      </c>
      <c r="G80" s="7" t="s">
        <v>214</v>
      </c>
      <c r="H80" s="22" t="s">
        <v>10</v>
      </c>
      <c r="I80" s="5"/>
      <c r="J80" s="2">
        <v>29</v>
      </c>
      <c r="K80" s="4"/>
      <c r="L80" s="4"/>
      <c r="M80" s="4"/>
    </row>
    <row r="81" spans="1:13" ht="15" hidden="1" customHeight="1" x14ac:dyDescent="0.25">
      <c r="A81" s="1">
        <v>23</v>
      </c>
      <c r="B81" s="1">
        <f>SUM(I81:M81)</f>
        <v>29</v>
      </c>
      <c r="C81" s="18" t="s">
        <v>18</v>
      </c>
      <c r="D81" s="19" t="s">
        <v>138</v>
      </c>
      <c r="E81" s="7" t="s">
        <v>214</v>
      </c>
      <c r="F81" s="19" t="s">
        <v>139</v>
      </c>
      <c r="G81" s="7" t="s">
        <v>214</v>
      </c>
      <c r="H81" s="19" t="s">
        <v>33</v>
      </c>
      <c r="I81" s="9">
        <v>29</v>
      </c>
      <c r="J81" s="3"/>
      <c r="K81" s="4"/>
      <c r="L81" s="4"/>
      <c r="M81" s="4"/>
    </row>
    <row r="82" spans="1:13" ht="15" hidden="1" customHeight="1" x14ac:dyDescent="0.25">
      <c r="A82" s="1">
        <v>24</v>
      </c>
      <c r="B82" s="1">
        <f>SUM(I82:M82)</f>
        <v>27</v>
      </c>
      <c r="C82" s="21" t="s">
        <v>18</v>
      </c>
      <c r="D82" s="17" t="s">
        <v>252</v>
      </c>
      <c r="E82" s="11" t="s">
        <v>214</v>
      </c>
      <c r="F82" s="17" t="s">
        <v>253</v>
      </c>
      <c r="G82" s="11" t="s">
        <v>214</v>
      </c>
      <c r="H82" s="17" t="s">
        <v>254</v>
      </c>
      <c r="I82" s="5"/>
      <c r="J82" s="2"/>
      <c r="K82" s="8">
        <v>27</v>
      </c>
      <c r="L82" s="4"/>
      <c r="M82" s="4"/>
    </row>
    <row r="83" spans="1:13" ht="15" hidden="1" customHeight="1" x14ac:dyDescent="0.25">
      <c r="A83" s="1">
        <v>25</v>
      </c>
      <c r="B83" s="1">
        <f>SUM(I83:M83)</f>
        <v>24</v>
      </c>
      <c r="C83" s="21" t="s">
        <v>18</v>
      </c>
      <c r="D83" s="17" t="s">
        <v>255</v>
      </c>
      <c r="E83" s="11" t="s">
        <v>214</v>
      </c>
      <c r="F83" s="17" t="s">
        <v>256</v>
      </c>
      <c r="G83" s="11" t="s">
        <v>214</v>
      </c>
      <c r="H83" s="17" t="s">
        <v>257</v>
      </c>
      <c r="I83" s="5"/>
      <c r="J83" s="2"/>
      <c r="K83" s="8">
        <v>24</v>
      </c>
      <c r="L83" s="4"/>
      <c r="M83" s="4"/>
    </row>
    <row r="84" spans="1:13" hidden="1" x14ac:dyDescent="0.25">
      <c r="A84" s="1">
        <v>8</v>
      </c>
      <c r="B84" s="1">
        <f>SUM(I84:M84)</f>
        <v>46</v>
      </c>
      <c r="C84" s="21" t="s">
        <v>7</v>
      </c>
      <c r="D84" s="22" t="s">
        <v>51</v>
      </c>
      <c r="E84" s="7" t="s">
        <v>214</v>
      </c>
      <c r="F84" s="22" t="s">
        <v>52</v>
      </c>
      <c r="G84" s="7" t="s">
        <v>214</v>
      </c>
      <c r="H84" s="22" t="s">
        <v>9</v>
      </c>
      <c r="I84" s="5"/>
      <c r="J84" s="2">
        <v>46</v>
      </c>
      <c r="K84" s="8">
        <v>0</v>
      </c>
      <c r="L84" s="4"/>
      <c r="M84" s="4"/>
    </row>
    <row r="85" spans="1:13" ht="15" customHeight="1" x14ac:dyDescent="0.25">
      <c r="A85" s="1">
        <v>14</v>
      </c>
      <c r="B85" s="1">
        <f>SUM(I85:M85)</f>
        <v>29</v>
      </c>
      <c r="C85" s="15">
        <v>1600</v>
      </c>
      <c r="D85" s="11" t="s">
        <v>258</v>
      </c>
      <c r="E85" s="11" t="s">
        <v>214</v>
      </c>
      <c r="F85" s="11" t="s">
        <v>259</v>
      </c>
      <c r="G85" s="11" t="s">
        <v>214</v>
      </c>
      <c r="H85" s="11" t="s">
        <v>15</v>
      </c>
      <c r="I85" s="5"/>
      <c r="J85" s="2"/>
      <c r="K85" s="8">
        <v>29</v>
      </c>
      <c r="L85" s="4"/>
      <c r="M85" s="4"/>
    </row>
    <row r="86" spans="1:13" ht="15" customHeight="1" x14ac:dyDescent="0.25">
      <c r="A86" s="1">
        <v>15</v>
      </c>
      <c r="B86" s="1">
        <f>SUM(I86:M86)</f>
        <v>27</v>
      </c>
      <c r="C86" s="6">
        <v>1600</v>
      </c>
      <c r="D86" s="7" t="s">
        <v>154</v>
      </c>
      <c r="E86" s="7" t="s">
        <v>214</v>
      </c>
      <c r="F86" s="7" t="s">
        <v>155</v>
      </c>
      <c r="G86" s="7" t="s">
        <v>214</v>
      </c>
      <c r="H86" s="7" t="s">
        <v>36</v>
      </c>
      <c r="I86" s="5"/>
      <c r="J86" s="2">
        <v>27</v>
      </c>
      <c r="K86" s="8">
        <v>0</v>
      </c>
      <c r="L86" s="4"/>
      <c r="M86" s="4"/>
    </row>
    <row r="87" spans="1:13" ht="15" customHeight="1" x14ac:dyDescent="0.25">
      <c r="A87" s="1">
        <v>16</v>
      </c>
      <c r="B87" s="1">
        <f>SUM(I87:M87)</f>
        <v>10</v>
      </c>
      <c r="C87" s="6">
        <v>1600</v>
      </c>
      <c r="D87" s="7" t="s">
        <v>164</v>
      </c>
      <c r="E87" s="7" t="s">
        <v>214</v>
      </c>
      <c r="F87" s="7" t="s">
        <v>165</v>
      </c>
      <c r="G87" s="7" t="s">
        <v>214</v>
      </c>
      <c r="H87" s="7" t="s">
        <v>42</v>
      </c>
      <c r="I87" s="5"/>
      <c r="J87" s="2">
        <v>10</v>
      </c>
      <c r="K87" s="4"/>
      <c r="L87" s="4"/>
      <c r="M87" s="4"/>
    </row>
    <row r="88" spans="1:13" ht="15" hidden="1" customHeight="1" x14ac:dyDescent="0.25">
      <c r="A88" s="1">
        <v>10</v>
      </c>
      <c r="B88" s="1">
        <f>SUM(I88:M88)</f>
        <v>18</v>
      </c>
      <c r="C88" s="12">
        <v>2000</v>
      </c>
      <c r="D88" s="13" t="s">
        <v>198</v>
      </c>
      <c r="E88" s="7" t="s">
        <v>214</v>
      </c>
      <c r="F88" s="13" t="s">
        <v>199</v>
      </c>
      <c r="G88" s="7" t="s">
        <v>214</v>
      </c>
      <c r="H88" s="13" t="s">
        <v>187</v>
      </c>
      <c r="I88" s="9">
        <v>18</v>
      </c>
      <c r="J88" s="3"/>
      <c r="K88" s="4"/>
      <c r="L88" s="4"/>
      <c r="M88" s="4"/>
    </row>
    <row r="89" spans="1:13" ht="15" hidden="1" customHeight="1" x14ac:dyDescent="0.25">
      <c r="A89" s="1">
        <v>15</v>
      </c>
      <c r="B89" s="1">
        <f>SUM(I89:M89)</f>
        <v>0</v>
      </c>
      <c r="C89" s="21" t="s">
        <v>11</v>
      </c>
      <c r="D89" s="7" t="s">
        <v>180</v>
      </c>
      <c r="E89" s="7" t="s">
        <v>214</v>
      </c>
      <c r="F89" s="7" t="s">
        <v>260</v>
      </c>
      <c r="G89" s="7" t="s">
        <v>214</v>
      </c>
      <c r="H89" s="7" t="s">
        <v>47</v>
      </c>
      <c r="I89" s="5"/>
      <c r="J89" s="2">
        <v>0</v>
      </c>
      <c r="K89" s="8">
        <v>0</v>
      </c>
      <c r="L89" s="4"/>
      <c r="M89" s="4"/>
    </row>
    <row r="90" spans="1:13" ht="15" hidden="1" customHeight="1" x14ac:dyDescent="0.25">
      <c r="A90" s="1">
        <v>16</v>
      </c>
      <c r="B90" s="1">
        <f>SUM(I90:M90)</f>
        <v>0</v>
      </c>
      <c r="C90" s="18" t="s">
        <v>11</v>
      </c>
      <c r="D90" s="13" t="s">
        <v>209</v>
      </c>
      <c r="E90" s="7" t="s">
        <v>214</v>
      </c>
      <c r="F90" s="13" t="s">
        <v>210</v>
      </c>
      <c r="G90" s="7" t="s">
        <v>214</v>
      </c>
      <c r="H90" s="13" t="s">
        <v>16</v>
      </c>
      <c r="I90" s="20">
        <v>0</v>
      </c>
      <c r="J90" s="6"/>
      <c r="K90" s="7"/>
      <c r="L90" s="7"/>
      <c r="M90" s="7"/>
    </row>
    <row r="91" spans="1:13" ht="15" hidden="1" customHeight="1" x14ac:dyDescent="0.25">
      <c r="A91" s="1">
        <v>17</v>
      </c>
      <c r="B91" s="1">
        <f>SUM(I91:M91)</f>
        <v>0</v>
      </c>
      <c r="C91" s="18" t="s">
        <v>11</v>
      </c>
      <c r="D91" s="13" t="s">
        <v>211</v>
      </c>
      <c r="E91" s="7" t="s">
        <v>214</v>
      </c>
      <c r="F91" s="13" t="s">
        <v>212</v>
      </c>
      <c r="G91" s="7" t="s">
        <v>214</v>
      </c>
      <c r="H91" s="13" t="s">
        <v>191</v>
      </c>
      <c r="I91" s="20">
        <v>0</v>
      </c>
      <c r="J91" s="6"/>
      <c r="K91" s="7"/>
      <c r="L91" s="7"/>
      <c r="M91" s="7"/>
    </row>
    <row r="92" spans="1:13" ht="15" hidden="1" customHeight="1" x14ac:dyDescent="0.25">
      <c r="A92" s="1">
        <v>26</v>
      </c>
      <c r="B92" s="1">
        <f>SUM(I92:M92)</f>
        <v>23</v>
      </c>
      <c r="C92" s="18" t="s">
        <v>18</v>
      </c>
      <c r="D92" s="13" t="s">
        <v>201</v>
      </c>
      <c r="E92" s="7" t="s">
        <v>214</v>
      </c>
      <c r="F92" s="13" t="s">
        <v>202</v>
      </c>
      <c r="G92" s="7" t="s">
        <v>214</v>
      </c>
      <c r="H92" s="13" t="s">
        <v>189</v>
      </c>
      <c r="I92" s="9">
        <v>23</v>
      </c>
      <c r="J92" s="3"/>
      <c r="K92" s="4"/>
      <c r="L92" s="4"/>
      <c r="M92" s="4"/>
    </row>
    <row r="93" spans="1:13" ht="15" hidden="1" customHeight="1" x14ac:dyDescent="0.25">
      <c r="A93" s="1">
        <v>27</v>
      </c>
      <c r="B93" s="1">
        <f>SUM(I93:M93)</f>
        <v>21</v>
      </c>
      <c r="C93" s="21" t="s">
        <v>18</v>
      </c>
      <c r="D93" s="11" t="s">
        <v>261</v>
      </c>
      <c r="E93" s="11" t="s">
        <v>214</v>
      </c>
      <c r="F93" s="11" t="s">
        <v>262</v>
      </c>
      <c r="G93" s="11" t="s">
        <v>214</v>
      </c>
      <c r="H93" s="11" t="s">
        <v>32</v>
      </c>
      <c r="I93" s="5"/>
      <c r="J93" s="2"/>
      <c r="K93" s="8">
        <v>21</v>
      </c>
      <c r="L93" s="4"/>
      <c r="M93" s="4"/>
    </row>
    <row r="94" spans="1:13" ht="15" hidden="1" customHeight="1" x14ac:dyDescent="0.25">
      <c r="A94" s="1">
        <v>28</v>
      </c>
      <c r="B94" s="1">
        <f>SUM(I94:M94)</f>
        <v>17</v>
      </c>
      <c r="C94" s="21" t="s">
        <v>18</v>
      </c>
      <c r="D94" s="7" t="s">
        <v>166</v>
      </c>
      <c r="E94" s="7" t="s">
        <v>214</v>
      </c>
      <c r="F94" s="7" t="s">
        <v>167</v>
      </c>
      <c r="G94" s="7" t="s">
        <v>214</v>
      </c>
      <c r="H94" s="7" t="s">
        <v>43</v>
      </c>
      <c r="I94" s="5"/>
      <c r="J94" s="2">
        <v>17</v>
      </c>
      <c r="K94" s="4"/>
      <c r="L94" s="4"/>
      <c r="M94" s="4"/>
    </row>
    <row r="95" spans="1:13" ht="15" hidden="1" customHeight="1" x14ac:dyDescent="0.25">
      <c r="A95" s="1">
        <v>29</v>
      </c>
      <c r="B95" s="1">
        <f>SUM(I95:M95)</f>
        <v>17</v>
      </c>
      <c r="C95" s="18" t="s">
        <v>18</v>
      </c>
      <c r="D95" s="13" t="s">
        <v>205</v>
      </c>
      <c r="E95" s="7" t="s">
        <v>214</v>
      </c>
      <c r="F95" s="13" t="s">
        <v>206</v>
      </c>
      <c r="G95" s="7" t="s">
        <v>214</v>
      </c>
      <c r="H95" s="13" t="s">
        <v>46</v>
      </c>
      <c r="I95" s="9">
        <v>17</v>
      </c>
      <c r="J95" s="3"/>
      <c r="K95" s="4"/>
      <c r="L95" s="4"/>
      <c r="M95" s="4"/>
    </row>
    <row r="96" spans="1:13" ht="15" hidden="1" customHeight="1" x14ac:dyDescent="0.25">
      <c r="A96" s="1">
        <v>30</v>
      </c>
      <c r="B96" s="1">
        <f>SUM(I96:M96)</f>
        <v>14</v>
      </c>
      <c r="C96" s="18" t="s">
        <v>18</v>
      </c>
      <c r="D96" s="13" t="s">
        <v>207</v>
      </c>
      <c r="E96" s="7" t="s">
        <v>214</v>
      </c>
      <c r="F96" s="13" t="s">
        <v>208</v>
      </c>
      <c r="G96" s="7" t="s">
        <v>214</v>
      </c>
      <c r="H96" s="13" t="s">
        <v>186</v>
      </c>
      <c r="I96" s="9">
        <v>14</v>
      </c>
      <c r="J96" s="3"/>
      <c r="K96" s="4"/>
      <c r="L96" s="4"/>
      <c r="M96" s="4"/>
    </row>
    <row r="97" spans="1:13" ht="15" hidden="1" customHeight="1" x14ac:dyDescent="0.25">
      <c r="A97" s="1">
        <v>8</v>
      </c>
      <c r="B97" s="1">
        <f>SUM(I97:M97)</f>
        <v>29</v>
      </c>
      <c r="C97" s="6" t="s">
        <v>21</v>
      </c>
      <c r="D97" s="7" t="s">
        <v>162</v>
      </c>
      <c r="E97" s="7" t="s">
        <v>214</v>
      </c>
      <c r="F97" s="7" t="s">
        <v>163</v>
      </c>
      <c r="G97" s="7" t="s">
        <v>214</v>
      </c>
      <c r="H97" s="7" t="s">
        <v>41</v>
      </c>
      <c r="I97" s="9">
        <v>19</v>
      </c>
      <c r="J97" s="2">
        <v>10</v>
      </c>
      <c r="K97" s="8">
        <v>0</v>
      </c>
      <c r="L97" s="4"/>
      <c r="M97" s="4"/>
    </row>
    <row r="98" spans="1:13" ht="15" hidden="1" customHeight="1" x14ac:dyDescent="0.25">
      <c r="A98" s="1">
        <v>9</v>
      </c>
      <c r="B98" s="1">
        <f>SUM(I98:M98)</f>
        <v>0</v>
      </c>
      <c r="C98" s="6" t="s">
        <v>21</v>
      </c>
      <c r="D98" s="11" t="s">
        <v>263</v>
      </c>
      <c r="E98" s="11" t="s">
        <v>214</v>
      </c>
      <c r="F98" s="11" t="s">
        <v>264</v>
      </c>
      <c r="G98" s="11" t="s">
        <v>214</v>
      </c>
      <c r="H98" s="11" t="s">
        <v>19</v>
      </c>
      <c r="I98" s="5"/>
      <c r="J98" s="2"/>
      <c r="K98" s="8">
        <v>0</v>
      </c>
      <c r="L98" s="4"/>
      <c r="M98" s="4"/>
    </row>
    <row r="99" spans="1:13" ht="15" hidden="1" customHeight="1" x14ac:dyDescent="0.25">
      <c r="A99" s="1">
        <v>10</v>
      </c>
      <c r="B99" s="1">
        <f>SUM(I99:M99)</f>
        <v>0</v>
      </c>
      <c r="C99" s="6" t="s">
        <v>21</v>
      </c>
      <c r="D99" s="11" t="s">
        <v>265</v>
      </c>
      <c r="E99" s="11" t="s">
        <v>214</v>
      </c>
      <c r="F99" s="11" t="s">
        <v>266</v>
      </c>
      <c r="G99" s="11" t="s">
        <v>214</v>
      </c>
      <c r="H99" s="11" t="s">
        <v>267</v>
      </c>
      <c r="I99" s="5"/>
      <c r="J99" s="2"/>
      <c r="K99" s="8">
        <v>0</v>
      </c>
      <c r="L99" s="4"/>
      <c r="M99" s="4"/>
    </row>
    <row r="100" spans="1:13" hidden="1" x14ac:dyDescent="0.25">
      <c r="A100" s="1">
        <v>9</v>
      </c>
      <c r="B100" s="1">
        <f>SUM(I100:M100)</f>
        <v>37</v>
      </c>
      <c r="C100" s="18" t="s">
        <v>7</v>
      </c>
      <c r="D100" s="13" t="s">
        <v>192</v>
      </c>
      <c r="E100" s="7" t="s">
        <v>214</v>
      </c>
      <c r="F100" s="13" t="s">
        <v>193</v>
      </c>
      <c r="G100" s="7" t="s">
        <v>214</v>
      </c>
      <c r="H100" s="13" t="s">
        <v>8</v>
      </c>
      <c r="I100" s="9">
        <v>37</v>
      </c>
      <c r="J100" s="3"/>
      <c r="K100" s="4"/>
      <c r="L100" s="4"/>
      <c r="M100" s="4"/>
    </row>
    <row r="101" spans="1:13" hidden="1" x14ac:dyDescent="0.25">
      <c r="A101" s="1">
        <v>10</v>
      </c>
      <c r="B101" s="1">
        <f>SUM(I101:M101)</f>
        <v>35</v>
      </c>
      <c r="C101" s="21" t="s">
        <v>7</v>
      </c>
      <c r="D101" s="11" t="s">
        <v>268</v>
      </c>
      <c r="E101" s="11" t="s">
        <v>214</v>
      </c>
      <c r="F101" s="11" t="s">
        <v>269</v>
      </c>
      <c r="G101" s="11" t="s">
        <v>214</v>
      </c>
      <c r="H101" s="11" t="s">
        <v>8</v>
      </c>
      <c r="I101" s="9"/>
      <c r="J101" s="2"/>
      <c r="K101" s="8">
        <v>35</v>
      </c>
      <c r="L101" s="4"/>
      <c r="M101" s="4"/>
    </row>
    <row r="102" spans="1:13" hidden="1" x14ac:dyDescent="0.25">
      <c r="A102" s="1">
        <v>11</v>
      </c>
      <c r="B102" s="1">
        <f>SUM(I102:M102)</f>
        <v>27</v>
      </c>
      <c r="C102" s="21" t="s">
        <v>7</v>
      </c>
      <c r="D102" s="7" t="s">
        <v>63</v>
      </c>
      <c r="E102" s="7" t="s">
        <v>214</v>
      </c>
      <c r="F102" s="7" t="s">
        <v>64</v>
      </c>
      <c r="G102" s="7" t="s">
        <v>214</v>
      </c>
      <c r="H102" s="7" t="s">
        <v>17</v>
      </c>
      <c r="I102" s="5"/>
      <c r="J102" s="2">
        <v>27</v>
      </c>
      <c r="K102" s="8">
        <v>0</v>
      </c>
      <c r="L102" s="4"/>
      <c r="M102" s="4"/>
    </row>
    <row r="103" spans="1:13" hidden="1" x14ac:dyDescent="0.25">
      <c r="A103" s="1">
        <v>12</v>
      </c>
      <c r="B103" s="1">
        <f>SUM(I103:M103)</f>
        <v>0</v>
      </c>
      <c r="C103" s="21" t="s">
        <v>7</v>
      </c>
      <c r="D103" s="11" t="s">
        <v>270</v>
      </c>
      <c r="E103" s="11" t="s">
        <v>214</v>
      </c>
      <c r="F103" s="11" t="s">
        <v>271</v>
      </c>
      <c r="G103" s="11" t="s">
        <v>214</v>
      </c>
      <c r="H103" s="11" t="s">
        <v>19</v>
      </c>
      <c r="I103" s="9"/>
      <c r="J103" s="2"/>
      <c r="K103" s="8">
        <v>0</v>
      </c>
      <c r="L103" s="4"/>
      <c r="M103" s="4"/>
    </row>
    <row r="104" spans="1:13" ht="15" hidden="1" customHeight="1" x14ac:dyDescent="0.25">
      <c r="A104" s="1">
        <v>2</v>
      </c>
      <c r="B104" s="1">
        <f t="shared" ref="B104" si="0">SUM(I104:M104)</f>
        <v>10</v>
      </c>
      <c r="C104" s="6" t="s">
        <v>40</v>
      </c>
      <c r="D104" s="11" t="s">
        <v>272</v>
      </c>
      <c r="E104" s="11" t="s">
        <v>273</v>
      </c>
      <c r="F104" s="11" t="s">
        <v>274</v>
      </c>
      <c r="G104" s="11" t="s">
        <v>273</v>
      </c>
      <c r="H104" s="11" t="s">
        <v>275</v>
      </c>
      <c r="I104" s="4"/>
      <c r="J104" s="2"/>
      <c r="K104" s="1">
        <v>10</v>
      </c>
      <c r="L104" s="4"/>
      <c r="M104" s="4"/>
    </row>
  </sheetData>
  <autoFilter ref="A1:K104">
    <filterColumn colId="2">
      <filters>
        <filter val="1600"/>
      </filters>
    </filterColumn>
  </autoFilter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Kopvertejuma tabula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Voldemars Kalve</dc:creator>
  <cp:lastModifiedBy>Voldemars Kalve</cp:lastModifiedBy>
  <dcterms:created xsi:type="dcterms:W3CDTF">2019-06-27T06:48:58Z</dcterms:created>
  <dcterms:modified xsi:type="dcterms:W3CDTF">2019-07-18T16:58:22Z</dcterms:modified>
</cp:coreProperties>
</file>